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CF11FC46-90E4-40E1-80A1-5AD36C8B5158}" xr6:coauthVersionLast="45" xr6:coauthVersionMax="45" xr10:uidLastSave="{00000000-0000-0000-0000-000000000000}"/>
  <bookViews>
    <workbookView xWindow="-120" yWindow="-120" windowWidth="20730" windowHeight="11160" xr2:uid="{BE7B6256-B417-4542-8A42-5E22A526B964}"/>
  </bookViews>
  <sheets>
    <sheet name="Especialista en Contabilidad" sheetId="1" r:id="rId1"/>
  </sheets>
  <definedNames>
    <definedName name="_xlnm.Print_Area" localSheetId="0">'Especialista en Contabilidad'!$A$1:$U$44</definedName>
    <definedName name="_xlnm.Print_Titles" localSheetId="0">'Especialista en Contabilidad'!$1:$12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4" i="1" l="1"/>
  <c r="O44" i="1" s="1"/>
  <c r="P44" i="1" s="1"/>
  <c r="M43" i="1"/>
  <c r="O43" i="1" s="1"/>
  <c r="P43" i="1" s="1"/>
  <c r="M42" i="1"/>
  <c r="O42" i="1" s="1"/>
  <c r="P42" i="1" s="1"/>
  <c r="M41" i="1"/>
  <c r="O41" i="1" s="1"/>
  <c r="P41" i="1" s="1"/>
  <c r="M40" i="1"/>
  <c r="O40" i="1" s="1"/>
  <c r="P40" i="1" s="1"/>
  <c r="M39" i="1"/>
  <c r="O39" i="1" s="1"/>
  <c r="P39" i="1" s="1"/>
  <c r="O38" i="1"/>
  <c r="P38" i="1" s="1"/>
  <c r="M38" i="1"/>
  <c r="M37" i="1"/>
  <c r="O37" i="1" s="1"/>
  <c r="P37" i="1" s="1"/>
  <c r="M36" i="1"/>
  <c r="O36" i="1" s="1"/>
  <c r="P36" i="1" s="1"/>
  <c r="M35" i="1"/>
  <c r="O35" i="1" s="1"/>
  <c r="P35" i="1" s="1"/>
  <c r="M34" i="1"/>
  <c r="O34" i="1" s="1"/>
  <c r="P34" i="1" s="1"/>
  <c r="M33" i="1"/>
  <c r="O33" i="1" s="1"/>
  <c r="P33" i="1" s="1"/>
  <c r="M32" i="1"/>
  <c r="O32" i="1" s="1"/>
  <c r="P32" i="1" s="1"/>
  <c r="M31" i="1"/>
  <c r="O31" i="1" s="1"/>
  <c r="P31" i="1" s="1"/>
  <c r="M30" i="1"/>
  <c r="O30" i="1" s="1"/>
  <c r="P30" i="1" s="1"/>
  <c r="M29" i="1"/>
  <c r="O29" i="1" s="1"/>
  <c r="P29" i="1" s="1"/>
  <c r="M28" i="1"/>
  <c r="O28" i="1" s="1"/>
  <c r="P28" i="1" s="1"/>
  <c r="M27" i="1"/>
  <c r="O27" i="1" s="1"/>
  <c r="P27" i="1" s="1"/>
  <c r="M26" i="1"/>
  <c r="O26" i="1" s="1"/>
  <c r="P26" i="1" s="1"/>
  <c r="M25" i="1"/>
  <c r="O25" i="1" s="1"/>
  <c r="P25" i="1" s="1"/>
  <c r="M24" i="1"/>
  <c r="O24" i="1" s="1"/>
  <c r="P24" i="1" s="1"/>
  <c r="O23" i="1"/>
  <c r="P23" i="1" s="1"/>
  <c r="M23" i="1"/>
  <c r="M22" i="1"/>
  <c r="O22" i="1" s="1"/>
  <c r="P22" i="1" s="1"/>
  <c r="M21" i="1"/>
  <c r="O21" i="1" s="1"/>
  <c r="P21" i="1" s="1"/>
  <c r="M20" i="1"/>
  <c r="O20" i="1" s="1"/>
  <c r="P20" i="1" s="1"/>
  <c r="M19" i="1"/>
  <c r="O19" i="1" s="1"/>
  <c r="P19" i="1" s="1"/>
  <c r="O17" i="1"/>
  <c r="P17" i="1" s="1"/>
  <c r="M17" i="1"/>
  <c r="M16" i="1"/>
  <c r="O16" i="1" s="1"/>
  <c r="P16" i="1" s="1"/>
  <c r="M15" i="1"/>
  <c r="O15" i="1" s="1"/>
  <c r="P15" i="1" s="1"/>
  <c r="M14" i="1"/>
  <c r="O14" i="1" s="1"/>
  <c r="P14" i="1" s="1"/>
  <c r="O13" i="1"/>
  <c r="P13" i="1" s="1"/>
  <c r="M13" i="1"/>
</calcChain>
</file>

<file path=xl/sharedStrings.xml><?xml version="1.0" encoding="utf-8"?>
<sst xmlns="http://schemas.openxmlformats.org/spreadsheetml/2006/main" count="371" uniqueCount="192">
  <si>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</si>
  <si>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</si>
  <si>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</si>
  <si>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</si>
  <si>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</si>
  <si>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</si>
  <si>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</si>
  <si>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</si>
  <si>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</si>
  <si>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</si>
  <si>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</si>
  <si>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</si>
  <si>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</si>
  <si>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</si>
  <si>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Especialista en Contabilidad</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</si>
  <si>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</si>
  <si>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</si>
  <si>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</si>
  <si>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</si>
  <si>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</si>
  <si>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</si>
  <si>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</si>
  <si>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</si>
  <si>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</si>
  <si>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</si>
  <si>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</si>
  <si>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</si>
  <si>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</si>
  <si>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</si>
  <si>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</si>
  <si>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</si>
  <si>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</si>
  <si>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</si>
  <si>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</si>
  <si>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</si>
  <si>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</si>
  <si>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</si>
  <si>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</si>
  <si>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 xml:space="preserve">Apoyar en la Formulación de los Estados Financieros y Presupuestales mensuales y anuales de la Institución. Registrar y verificar la información contable en el módulo SIAF. Controlar el registro administrativo y contable en el módulo SIAF. Controlar la ejecución presupuestal de gastos e ingresos mensuales. Trámites ante la SUNAT. Mantener al día el pago de las obligaciones tributarias y realizar trámites en la SUNAT. Revisar la documentación sustentatoria de las diferentes transacciones que realiza la Unidad Ejecutora. Revisar de las rendiciones de cuenta. Ejecutar los arqueos de caja inopinados. Elaborar las conciliaciones bancarias, y coordinar con los bancos los estados de cuentas corrientes. Llevar el registro de los libros principales y auxiliares. Verificar la información de inventarios de activo fijo y existencia de almacenes. Otras funciones que le asigne el Director de la Estación Experimental.
</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</si>
  <si>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</si>
  <si>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</si>
  <si>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</si>
  <si>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</si>
  <si>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</si>
  <si>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</si>
  <si>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</si>
  <si>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</si>
  <si>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Uso de escaleras fijas</t>
  </si>
  <si>
    <t>Caída a distinto nivel</t>
  </si>
  <si>
    <t>Fracturas, contusiones, golpes.</t>
  </si>
  <si>
    <t>Implementar rodapies, cintas antideslizantes, pasamanos</t>
  </si>
  <si>
    <t>Capacitar al personal en Resbalones, Tropiezos y Caídas</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</si>
  <si>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</si>
  <si>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</si>
  <si>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</si>
  <si>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</si>
  <si>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</si>
  <si>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</si>
  <si>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</si>
  <si>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</si>
  <si>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</si>
  <si>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</si>
  <si>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</si>
  <si>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</si>
  <si>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</si>
  <si>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</si>
  <si>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</si>
  <si>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</si>
  <si>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</si>
  <si>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</si>
  <si>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</si>
  <si>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</si>
  <si>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</si>
  <si>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</si>
  <si>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</si>
  <si>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</si>
  <si>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</si>
  <si>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</si>
  <si>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</si>
  <si>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</si>
  <si>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</si>
  <si>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</si>
  <si>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</si>
  <si>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</si>
  <si>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</si>
  <si>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</si>
  <si>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</si>
  <si>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</si>
  <si>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</si>
  <si>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</si>
  <si>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</si>
  <si>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</si>
  <si>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</si>
  <si>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</si>
  <si>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</si>
  <si>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</si>
  <si>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</si>
  <si>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</si>
  <si>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</si>
  <si>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</si>
  <si>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</si>
  <si>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</si>
  <si>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</si>
  <si>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</si>
  <si>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</si>
  <si>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</si>
  <si>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</si>
  <si>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</si>
  <si>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</si>
  <si>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</si>
  <si>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</si>
  <si>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</si>
  <si>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</si>
  <si>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</si>
  <si>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</si>
  <si>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</si>
  <si>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</si>
  <si>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</si>
  <si>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</si>
  <si>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</si>
  <si>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</si>
  <si>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</si>
  <si>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</si>
  <si>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</si>
  <si>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</si>
  <si>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</si>
  <si>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</si>
  <si>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</si>
  <si>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</si>
  <si>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</si>
  <si>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</si>
  <si>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</si>
  <si>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</si>
  <si>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</si>
  <si>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</si>
  <si>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</si>
  <si>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</si>
  <si>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</si>
  <si>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</si>
  <si>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</si>
  <si>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</si>
  <si>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</si>
  <si>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</si>
  <si>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</si>
  <si>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</si>
  <si>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</si>
  <si>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</si>
  <si>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</si>
  <si>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</si>
  <si>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</si>
  <si>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</si>
  <si>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</si>
  <si>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</si>
  <si>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</si>
  <si>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</si>
  <si>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</si>
  <si>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</si>
  <si>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</si>
  <si>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</si>
  <si>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</si>
  <si>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Estructuras en mal estado</t>
  </si>
  <si>
    <t>Caidas</t>
  </si>
  <si>
    <t xml:space="preserve"> Politraumatismos, contusiones</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</si>
  <si>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</si>
  <si>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</si>
  <si>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</si>
  <si>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</si>
  <si>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Vehículos en movimiento</t>
  </si>
  <si>
    <t>Atropellamiento</t>
  </si>
  <si>
    <t>Heridas, politraumatismo, muerte</t>
  </si>
  <si>
    <t>Capacitar al personal en la identificación de los perligros y riesgos.</t>
  </si>
  <si>
    <t>Daños físicos</t>
  </si>
  <si>
    <t>Agresiones físicas y Psicologicas</t>
  </si>
  <si>
    <t>Elaborar un protocolo para el manejo de conductas agresivas y la ira.</t>
  </si>
  <si>
    <t>Tránsito de vehículos pesados</t>
  </si>
  <si>
    <t>Colisión/Atropello/Aplastamiento</t>
  </si>
  <si>
    <t>Realizar inspección periódica de maquinaria usada.</t>
  </si>
  <si>
    <t>Capacitar al personal en manejo de maquinaria pesada y vehículos.</t>
  </si>
  <si>
    <t>Sismos</t>
  </si>
  <si>
    <t>Caída del personal/colapso de estructuras/atrapamiento</t>
  </si>
  <si>
    <t>Implementación de señalética, zonas seguras y puntos de concentración en caso de sismos.
Capacitar al personal en respuesta ante emergencias. Realizar simulacros.</t>
  </si>
  <si>
    <t xml:space="preserve">Falta de iluminación adecuada en el área  </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</si>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</sst>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0">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2">
    <cellStyle name="Normal" xfId="0" builtinId="0"/>
    <cellStyle name="Normal 2" xfId="1" xr:uid="{4D801D49-BF4F-450A-BF27-C27BB26FD440}"/>
  </cellStyles>
  <dxfs count="208">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67A9A09A-D01D-42D3-90A9-E8E08B910C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607C4-97D3-403E-AE9B-0EB88E8D1F64}">
  <dimension ref="A1:RX44"/>
  <sheetViews>
    <sheetView tabSelected="1" view="pageBreakPreview" zoomScale="60" zoomScaleNormal="60" workbookViewId="0">
      <selection activeCell="D18" sqref="D18:U18"/>
    </sheetView>
  </sheetViews>
  <sheetFormatPr baseColWidth="10" defaultRowHeight="15" x14ac:dyDescent="0.25"/>
  <cols>
    <col min="1" max="1" width="12" customWidth="1"/>
    <col min="2" max="2" width="33.28515625" customWidth="1"/>
    <col min="3" max="3" width="28.28515625" customWidth="1"/>
    <col min="4" max="4" width="24.5703125" customWidth="1"/>
    <col min="5" max="5" width="57.85546875" customWidth="1"/>
    <col min="6" max="6" width="27.85546875" customWidth="1"/>
    <col min="7" max="7" width="38.28515625" customWidth="1"/>
    <col min="8" max="8" width="53.140625" customWidth="1"/>
    <col min="9" max="15" width="11.28515625" customWidth="1"/>
    <col min="16" max="16" width="26.140625" customWidth="1"/>
    <col min="17" max="18" width="30" customWidth="1"/>
    <col min="19" max="19" width="86" customWidth="1"/>
    <col min="20" max="20" width="81.7109375" customWidth="1"/>
    <col min="21" max="21" width="30" customWidth="1"/>
    <col min="25" max="492" width="11.42578125" style="20"/>
  </cols>
  <sheetData>
    <row r="1" spans="1:492" s="1" customFormat="1" ht="50.25" customHeight="1" x14ac:dyDescent="0.25">
      <c r="A1" s="25"/>
      <c r="B1" s="25"/>
      <c r="C1" s="26" t="s">
        <v>0</v>
      </c>
      <c r="D1" s="26"/>
      <c r="E1" s="26"/>
      <c r="F1" s="26"/>
      <c r="G1" s="26"/>
      <c r="H1" s="26"/>
      <c r="I1" s="26"/>
      <c r="J1" s="26"/>
      <c r="K1" s="26"/>
      <c r="L1" s="26"/>
      <c r="M1" s="26"/>
      <c r="N1" s="26"/>
      <c r="O1" s="26"/>
      <c r="P1" s="26"/>
      <c r="Q1" s="26"/>
      <c r="R1" s="26"/>
      <c r="S1" s="26"/>
      <c r="T1" s="25"/>
      <c r="U1" s="25"/>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row>
    <row r="2" spans="1:492" s="1" customFormat="1" ht="50.25" customHeight="1" x14ac:dyDescent="0.25">
      <c r="A2" s="25"/>
      <c r="B2" s="25"/>
      <c r="C2" s="26" t="s">
        <v>1</v>
      </c>
      <c r="D2" s="26"/>
      <c r="E2" s="26"/>
      <c r="F2" s="26"/>
      <c r="G2" s="26"/>
      <c r="H2" s="26"/>
      <c r="I2" s="26"/>
      <c r="J2" s="26"/>
      <c r="K2" s="26"/>
      <c r="L2" s="26"/>
      <c r="M2" s="26"/>
      <c r="N2" s="26"/>
      <c r="O2" s="26"/>
      <c r="P2" s="26"/>
      <c r="Q2" s="26"/>
      <c r="R2" s="26"/>
      <c r="S2" s="26"/>
      <c r="T2" s="25"/>
      <c r="U2" s="25"/>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row>
    <row r="3" spans="1:492" s="1" customFormat="1" ht="50.25" customHeight="1" x14ac:dyDescent="0.25">
      <c r="A3" s="25"/>
      <c r="B3" s="25"/>
      <c r="C3" s="26"/>
      <c r="D3" s="26"/>
      <c r="E3" s="26"/>
      <c r="F3" s="26"/>
      <c r="G3" s="26"/>
      <c r="H3" s="26"/>
      <c r="I3" s="26"/>
      <c r="J3" s="26"/>
      <c r="K3" s="26"/>
      <c r="L3" s="26"/>
      <c r="M3" s="26"/>
      <c r="N3" s="26"/>
      <c r="O3" s="26"/>
      <c r="P3" s="26"/>
      <c r="Q3" s="26"/>
      <c r="R3" s="26"/>
      <c r="S3" s="26"/>
      <c r="T3" s="25"/>
      <c r="U3" s="25"/>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row>
    <row r="4" spans="1:492" s="2" customFormat="1" ht="10.5" customHeight="1" x14ac:dyDescent="0.25">
      <c r="A4" s="3"/>
      <c r="B4" s="4"/>
      <c r="C4" s="5"/>
      <c r="D4" s="5"/>
      <c r="E4" s="5"/>
      <c r="F4" s="5"/>
      <c r="G4" s="5"/>
      <c r="H4" s="5"/>
      <c r="I4" s="5"/>
      <c r="J4" s="5"/>
      <c r="K4" s="5"/>
      <c r="L4" s="5"/>
      <c r="M4" s="5"/>
      <c r="N4" s="5"/>
      <c r="O4" s="5"/>
      <c r="P4" s="5"/>
      <c r="Q4" s="5"/>
      <c r="R4" s="6"/>
      <c r="S4" s="4"/>
      <c r="T4" s="4"/>
      <c r="U4" s="7"/>
    </row>
    <row r="5" spans="1:492" s="1" customFormat="1" ht="24.75" customHeight="1" x14ac:dyDescent="0.25">
      <c r="A5" s="27" t="s">
        <v>2</v>
      </c>
      <c r="B5" s="27"/>
      <c r="C5" s="27"/>
      <c r="D5" s="27"/>
      <c r="E5" s="27"/>
      <c r="F5" s="27"/>
      <c r="G5" s="27"/>
      <c r="H5" s="27"/>
      <c r="I5" s="27"/>
      <c r="J5" s="27"/>
      <c r="K5" s="27"/>
      <c r="L5" s="27"/>
      <c r="M5" s="27"/>
      <c r="N5" s="27"/>
      <c r="O5" s="27"/>
      <c r="P5" s="27"/>
      <c r="Q5" s="27"/>
      <c r="R5" s="27"/>
      <c r="S5" s="27"/>
      <c r="T5" s="27"/>
      <c r="U5" s="27"/>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c r="NZ5" s="2"/>
      <c r="OA5" s="2"/>
      <c r="OB5" s="2"/>
      <c r="OC5" s="2"/>
      <c r="OD5" s="2"/>
      <c r="OE5" s="2"/>
      <c r="OF5" s="2"/>
      <c r="OG5" s="2"/>
      <c r="OH5" s="2"/>
      <c r="OI5" s="2"/>
      <c r="OJ5" s="2"/>
      <c r="OK5" s="2"/>
      <c r="OL5" s="2"/>
      <c r="OM5" s="2"/>
      <c r="ON5" s="2"/>
      <c r="OO5" s="2"/>
      <c r="OP5" s="2"/>
      <c r="OQ5" s="2"/>
      <c r="OR5" s="2"/>
      <c r="OS5" s="2"/>
      <c r="OT5" s="2"/>
      <c r="OU5" s="2"/>
      <c r="OV5" s="2"/>
      <c r="OW5" s="2"/>
      <c r="OX5" s="2"/>
      <c r="OY5" s="2"/>
      <c r="OZ5" s="2"/>
      <c r="PA5" s="2"/>
      <c r="PB5" s="2"/>
      <c r="PC5" s="2"/>
      <c r="PD5" s="2"/>
      <c r="PE5" s="2"/>
      <c r="PF5" s="2"/>
      <c r="PG5" s="2"/>
      <c r="PH5" s="2"/>
      <c r="PI5" s="2"/>
      <c r="PJ5" s="2"/>
      <c r="PK5" s="2"/>
      <c r="PL5" s="2"/>
      <c r="PM5" s="2"/>
      <c r="PN5" s="2"/>
      <c r="PO5" s="2"/>
      <c r="PP5" s="2"/>
      <c r="PQ5" s="2"/>
      <c r="PR5" s="2"/>
      <c r="PS5" s="2"/>
      <c r="PT5" s="2"/>
      <c r="PU5" s="2"/>
      <c r="PV5" s="2"/>
      <c r="PW5" s="2"/>
      <c r="PX5" s="2"/>
      <c r="PY5" s="2"/>
      <c r="PZ5" s="2"/>
      <c r="QA5" s="2"/>
      <c r="QB5" s="2"/>
      <c r="QC5" s="2"/>
      <c r="QD5" s="2"/>
      <c r="QE5" s="2"/>
      <c r="QF5" s="2"/>
      <c r="QG5" s="2"/>
      <c r="QH5" s="2"/>
      <c r="QI5" s="2"/>
      <c r="QJ5" s="2"/>
      <c r="QK5" s="2"/>
      <c r="QL5" s="2"/>
      <c r="QM5" s="2"/>
      <c r="QN5" s="2"/>
      <c r="QO5" s="2"/>
      <c r="QP5" s="2"/>
      <c r="QQ5" s="2"/>
      <c r="QR5" s="2"/>
      <c r="QS5" s="2"/>
      <c r="QT5" s="2"/>
      <c r="QU5" s="2"/>
      <c r="QV5" s="2"/>
      <c r="QW5" s="2"/>
      <c r="QX5" s="2"/>
      <c r="QY5" s="2"/>
      <c r="QZ5" s="2"/>
      <c r="RA5" s="2"/>
      <c r="RB5" s="2"/>
      <c r="RC5" s="2"/>
      <c r="RD5" s="2"/>
      <c r="RE5" s="2"/>
      <c r="RF5" s="2"/>
      <c r="RG5" s="2"/>
      <c r="RH5" s="2"/>
      <c r="RI5" s="2"/>
      <c r="RJ5" s="2"/>
      <c r="RK5" s="2"/>
      <c r="RL5" s="2"/>
      <c r="RM5" s="2"/>
      <c r="RN5" s="2"/>
      <c r="RO5" s="2"/>
      <c r="RP5" s="2"/>
      <c r="RQ5" s="2"/>
      <c r="RR5" s="2"/>
      <c r="RS5" s="2"/>
      <c r="RT5" s="2"/>
      <c r="RU5" s="2"/>
      <c r="RV5" s="2"/>
      <c r="RW5" s="2"/>
      <c r="RX5" s="2"/>
    </row>
    <row r="6" spans="1:492"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row>
    <row r="7" spans="1:492" s="1" customFormat="1" ht="66.75" customHeight="1" x14ac:dyDescent="0.25">
      <c r="A7" s="29" t="s">
        <v>10</v>
      </c>
      <c r="B7" s="29"/>
      <c r="C7" s="29"/>
      <c r="D7" s="29" t="s">
        <v>11</v>
      </c>
      <c r="E7" s="29"/>
      <c r="F7" s="9">
        <v>20131365994</v>
      </c>
      <c r="G7" s="30" t="s">
        <v>182</v>
      </c>
      <c r="H7" s="30"/>
      <c r="I7" s="30"/>
      <c r="J7" s="29" t="s">
        <v>183</v>
      </c>
      <c r="K7" s="29"/>
      <c r="L7" s="29"/>
      <c r="M7" s="29"/>
      <c r="N7" s="29"/>
      <c r="O7" s="29"/>
      <c r="P7" s="29"/>
      <c r="Q7" s="29" t="s">
        <v>12</v>
      </c>
      <c r="R7" s="29"/>
      <c r="S7" s="29"/>
      <c r="T7" s="29">
        <v>80</v>
      </c>
      <c r="U7" s="29"/>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c r="NI7" s="2"/>
      <c r="NJ7" s="2"/>
      <c r="NK7" s="2"/>
      <c r="NL7" s="2"/>
      <c r="NM7" s="2"/>
      <c r="NN7" s="2"/>
      <c r="NO7" s="2"/>
      <c r="NP7" s="2"/>
      <c r="NQ7" s="2"/>
      <c r="NR7" s="2"/>
      <c r="NS7" s="2"/>
      <c r="NT7" s="2"/>
      <c r="NU7" s="2"/>
      <c r="NV7" s="2"/>
      <c r="NW7" s="2"/>
      <c r="NX7" s="2"/>
      <c r="NY7" s="2"/>
      <c r="NZ7" s="2"/>
      <c r="OA7" s="2"/>
      <c r="OB7" s="2"/>
      <c r="OC7" s="2"/>
      <c r="OD7" s="2"/>
      <c r="OE7" s="2"/>
      <c r="OF7" s="2"/>
      <c r="OG7" s="2"/>
      <c r="OH7" s="2"/>
      <c r="OI7" s="2"/>
      <c r="OJ7" s="2"/>
      <c r="OK7" s="2"/>
      <c r="OL7" s="2"/>
      <c r="OM7" s="2"/>
      <c r="ON7" s="2"/>
      <c r="OO7" s="2"/>
      <c r="OP7" s="2"/>
      <c r="OQ7" s="2"/>
      <c r="OR7" s="2"/>
      <c r="OS7" s="2"/>
      <c r="OT7" s="2"/>
      <c r="OU7" s="2"/>
      <c r="OV7" s="2"/>
      <c r="OW7" s="2"/>
      <c r="OX7" s="2"/>
      <c r="OY7" s="2"/>
      <c r="OZ7" s="2"/>
      <c r="PA7" s="2"/>
      <c r="PB7" s="2"/>
      <c r="PC7" s="2"/>
      <c r="PD7" s="2"/>
      <c r="PE7" s="2"/>
      <c r="PF7" s="2"/>
      <c r="PG7" s="2"/>
      <c r="PH7" s="2"/>
      <c r="PI7" s="2"/>
      <c r="PJ7" s="2"/>
      <c r="PK7" s="2"/>
      <c r="PL7" s="2"/>
      <c r="PM7" s="2"/>
      <c r="PN7" s="2"/>
      <c r="PO7" s="2"/>
      <c r="PP7" s="2"/>
      <c r="PQ7" s="2"/>
      <c r="PR7" s="2"/>
      <c r="PS7" s="2"/>
      <c r="PT7" s="2"/>
      <c r="PU7" s="2"/>
      <c r="PV7" s="2"/>
      <c r="PW7" s="2"/>
      <c r="PX7" s="2"/>
      <c r="PY7" s="2"/>
      <c r="PZ7" s="2"/>
      <c r="QA7" s="2"/>
      <c r="QB7" s="2"/>
      <c r="QC7" s="2"/>
      <c r="QD7" s="2"/>
      <c r="QE7" s="2"/>
      <c r="QF7" s="2"/>
      <c r="QG7" s="2"/>
      <c r="QH7" s="2"/>
      <c r="QI7" s="2"/>
      <c r="QJ7" s="2"/>
      <c r="QK7" s="2"/>
      <c r="QL7" s="2"/>
      <c r="QM7" s="2"/>
      <c r="QN7" s="2"/>
      <c r="QO7" s="2"/>
      <c r="QP7" s="2"/>
      <c r="QQ7" s="2"/>
      <c r="QR7" s="2"/>
      <c r="QS7" s="2"/>
      <c r="QT7" s="2"/>
      <c r="QU7" s="2"/>
      <c r="QV7" s="2"/>
      <c r="QW7" s="2"/>
      <c r="QX7" s="2"/>
      <c r="QY7" s="2"/>
      <c r="QZ7" s="2"/>
      <c r="RA7" s="2"/>
      <c r="RB7" s="2"/>
      <c r="RC7" s="2"/>
      <c r="RD7" s="2"/>
      <c r="RE7" s="2"/>
      <c r="RF7" s="2"/>
      <c r="RG7" s="2"/>
      <c r="RH7" s="2"/>
      <c r="RI7" s="2"/>
      <c r="RJ7" s="2"/>
      <c r="RK7" s="2"/>
      <c r="RL7" s="2"/>
      <c r="RM7" s="2"/>
      <c r="RN7" s="2"/>
      <c r="RO7" s="2"/>
      <c r="RP7" s="2"/>
      <c r="RQ7" s="2"/>
      <c r="RR7" s="2"/>
      <c r="RS7" s="2"/>
      <c r="RT7" s="2"/>
      <c r="RU7" s="2"/>
      <c r="RV7" s="2"/>
      <c r="RW7" s="2"/>
      <c r="RX7" s="2"/>
    </row>
    <row r="8" spans="1:492" s="1" customFormat="1" ht="10.5" customHeight="1" x14ac:dyDescent="0.25">
      <c r="A8" s="10"/>
      <c r="B8" s="11"/>
      <c r="C8" s="11"/>
      <c r="D8" s="11"/>
      <c r="E8" s="11"/>
      <c r="F8" s="11"/>
      <c r="G8" s="11"/>
      <c r="H8" s="11"/>
      <c r="I8" s="11"/>
      <c r="J8" s="11"/>
      <c r="K8" s="11"/>
      <c r="L8" s="11"/>
      <c r="M8" s="11"/>
      <c r="N8" s="11"/>
      <c r="O8" s="11"/>
      <c r="P8" s="11"/>
      <c r="Q8" s="11"/>
      <c r="R8" s="11"/>
      <c r="S8" s="11"/>
      <c r="T8" s="11"/>
      <c r="U8" s="1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c r="NI8" s="2"/>
      <c r="NJ8" s="2"/>
      <c r="NK8" s="2"/>
      <c r="NL8" s="2"/>
      <c r="NM8" s="2"/>
      <c r="NN8" s="2"/>
      <c r="NO8" s="2"/>
      <c r="NP8" s="2"/>
      <c r="NQ8" s="2"/>
      <c r="NR8" s="2"/>
      <c r="NS8" s="2"/>
      <c r="NT8" s="2"/>
      <c r="NU8" s="2"/>
      <c r="NV8" s="2"/>
      <c r="NW8" s="2"/>
      <c r="NX8" s="2"/>
      <c r="NY8" s="2"/>
      <c r="NZ8" s="2"/>
      <c r="OA8" s="2"/>
      <c r="OB8" s="2"/>
      <c r="OC8" s="2"/>
      <c r="OD8" s="2"/>
      <c r="OE8" s="2"/>
      <c r="OF8" s="2"/>
      <c r="OG8" s="2"/>
      <c r="OH8" s="2"/>
      <c r="OI8" s="2"/>
      <c r="OJ8" s="2"/>
      <c r="OK8" s="2"/>
      <c r="OL8" s="2"/>
      <c r="OM8" s="2"/>
      <c r="ON8" s="2"/>
      <c r="OO8" s="2"/>
      <c r="OP8" s="2"/>
      <c r="OQ8" s="2"/>
      <c r="OR8" s="2"/>
      <c r="OS8" s="2"/>
      <c r="OT8" s="2"/>
      <c r="OU8" s="2"/>
      <c r="OV8" s="2"/>
      <c r="OW8" s="2"/>
      <c r="OX8" s="2"/>
      <c r="OY8" s="2"/>
      <c r="OZ8" s="2"/>
      <c r="PA8" s="2"/>
      <c r="PB8" s="2"/>
      <c r="PC8" s="2"/>
      <c r="PD8" s="2"/>
      <c r="PE8" s="2"/>
      <c r="PF8" s="2"/>
      <c r="PG8" s="2"/>
      <c r="PH8" s="2"/>
      <c r="PI8" s="2"/>
      <c r="PJ8" s="2"/>
      <c r="PK8" s="2"/>
      <c r="PL8" s="2"/>
      <c r="PM8" s="2"/>
      <c r="PN8" s="2"/>
      <c r="PO8" s="2"/>
      <c r="PP8" s="2"/>
      <c r="PQ8" s="2"/>
      <c r="PR8" s="2"/>
      <c r="PS8" s="2"/>
      <c r="PT8" s="2"/>
      <c r="PU8" s="2"/>
      <c r="PV8" s="2"/>
      <c r="PW8" s="2"/>
      <c r="PX8" s="2"/>
      <c r="PY8" s="2"/>
      <c r="PZ8" s="2"/>
      <c r="QA8" s="2"/>
      <c r="QB8" s="2"/>
      <c r="QC8" s="2"/>
      <c r="QD8" s="2"/>
      <c r="QE8" s="2"/>
      <c r="QF8" s="2"/>
      <c r="QG8" s="2"/>
      <c r="QH8" s="2"/>
      <c r="QI8" s="2"/>
      <c r="QJ8" s="2"/>
      <c r="QK8" s="2"/>
      <c r="QL8" s="2"/>
      <c r="QM8" s="2"/>
      <c r="QN8" s="2"/>
      <c r="QO8" s="2"/>
      <c r="QP8" s="2"/>
      <c r="QQ8" s="2"/>
      <c r="QR8" s="2"/>
      <c r="QS8" s="2"/>
      <c r="QT8" s="2"/>
      <c r="QU8" s="2"/>
      <c r="QV8" s="2"/>
      <c r="QW8" s="2"/>
      <c r="QX8" s="2"/>
      <c r="QY8" s="2"/>
      <c r="QZ8" s="2"/>
      <c r="RA8" s="2"/>
      <c r="RB8" s="2"/>
      <c r="RC8" s="2"/>
      <c r="RD8" s="2"/>
      <c r="RE8" s="2"/>
      <c r="RF8" s="2"/>
      <c r="RG8" s="2"/>
      <c r="RH8" s="2"/>
      <c r="RI8" s="2"/>
      <c r="RJ8" s="2"/>
      <c r="RK8" s="2"/>
      <c r="RL8" s="2"/>
      <c r="RM8" s="2"/>
      <c r="RN8" s="2"/>
      <c r="RO8" s="2"/>
      <c r="RP8" s="2"/>
      <c r="RQ8" s="2"/>
      <c r="RR8" s="2"/>
      <c r="RS8" s="2"/>
      <c r="RT8" s="2"/>
      <c r="RU8" s="2"/>
      <c r="RV8" s="2"/>
      <c r="RW8" s="2"/>
      <c r="RX8" s="2"/>
    </row>
    <row r="9" spans="1:492" s="1" customFormat="1" ht="43.5" customHeight="1" x14ac:dyDescent="0.25">
      <c r="A9" s="28" t="s">
        <v>13</v>
      </c>
      <c r="B9" s="28"/>
      <c r="C9" s="28"/>
      <c r="D9" s="32" t="s">
        <v>14</v>
      </c>
      <c r="E9" s="32"/>
      <c r="F9" s="32"/>
      <c r="G9" s="32"/>
      <c r="H9" s="32"/>
      <c r="I9" s="32"/>
      <c r="J9" s="32"/>
      <c r="K9" s="32"/>
      <c r="L9" s="32"/>
      <c r="M9" s="32"/>
      <c r="N9" s="32"/>
      <c r="O9" s="32"/>
      <c r="P9" s="32"/>
      <c r="Q9" s="32"/>
      <c r="R9" s="32"/>
      <c r="S9" s="32"/>
      <c r="T9" s="32"/>
      <c r="U9" s="3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c r="NZ9" s="2"/>
      <c r="OA9" s="2"/>
      <c r="OB9" s="2"/>
      <c r="OC9" s="2"/>
      <c r="OD9" s="2"/>
      <c r="OE9" s="2"/>
      <c r="OF9" s="2"/>
      <c r="OG9" s="2"/>
      <c r="OH9" s="2"/>
      <c r="OI9" s="2"/>
      <c r="OJ9" s="2"/>
      <c r="OK9" s="2"/>
      <c r="OL9" s="2"/>
      <c r="OM9" s="2"/>
      <c r="ON9" s="2"/>
      <c r="OO9" s="2"/>
      <c r="OP9" s="2"/>
      <c r="OQ9" s="2"/>
      <c r="OR9" s="2"/>
      <c r="OS9" s="2"/>
      <c r="OT9" s="2"/>
      <c r="OU9" s="2"/>
      <c r="OV9" s="2"/>
      <c r="OW9" s="2"/>
      <c r="OX9" s="2"/>
      <c r="OY9" s="2"/>
      <c r="OZ9" s="2"/>
      <c r="PA9" s="2"/>
      <c r="PB9" s="2"/>
      <c r="PC9" s="2"/>
      <c r="PD9" s="2"/>
      <c r="PE9" s="2"/>
      <c r="PF9" s="2"/>
      <c r="PG9" s="2"/>
      <c r="PH9" s="2"/>
      <c r="PI9" s="2"/>
      <c r="PJ9" s="2"/>
      <c r="PK9" s="2"/>
      <c r="PL9" s="2"/>
      <c r="PM9" s="2"/>
      <c r="PN9" s="2"/>
      <c r="PO9" s="2"/>
      <c r="PP9" s="2"/>
      <c r="PQ9" s="2"/>
      <c r="PR9" s="2"/>
      <c r="PS9" s="2"/>
      <c r="PT9" s="2"/>
      <c r="PU9" s="2"/>
      <c r="PV9" s="2"/>
      <c r="PW9" s="2"/>
      <c r="PX9" s="2"/>
      <c r="PY9" s="2"/>
      <c r="PZ9" s="2"/>
      <c r="QA9" s="2"/>
      <c r="QB9" s="2"/>
      <c r="QC9" s="2"/>
      <c r="QD9" s="2"/>
      <c r="QE9" s="2"/>
      <c r="QF9" s="2"/>
      <c r="QG9" s="2"/>
      <c r="QH9" s="2"/>
      <c r="QI9" s="2"/>
      <c r="QJ9" s="2"/>
      <c r="QK9" s="2"/>
      <c r="QL9" s="2"/>
      <c r="QM9" s="2"/>
      <c r="QN9" s="2"/>
      <c r="QO9" s="2"/>
      <c r="QP9" s="2"/>
      <c r="QQ9" s="2"/>
      <c r="QR9" s="2"/>
      <c r="QS9" s="2"/>
      <c r="QT9" s="2"/>
      <c r="QU9" s="2"/>
      <c r="QV9" s="2"/>
      <c r="QW9" s="2"/>
      <c r="QX9" s="2"/>
      <c r="QY9" s="2"/>
      <c r="QZ9" s="2"/>
      <c r="RA9" s="2"/>
      <c r="RB9" s="2"/>
      <c r="RC9" s="2"/>
      <c r="RD9" s="2"/>
      <c r="RE9" s="2"/>
      <c r="RF9" s="2"/>
      <c r="RG9" s="2"/>
      <c r="RH9" s="2"/>
      <c r="RI9" s="2"/>
      <c r="RJ9" s="2"/>
      <c r="RK9" s="2"/>
      <c r="RL9" s="2"/>
      <c r="RM9" s="2"/>
      <c r="RN9" s="2"/>
      <c r="RO9" s="2"/>
      <c r="RP9" s="2"/>
      <c r="RQ9" s="2"/>
      <c r="RR9" s="2"/>
      <c r="RS9" s="2"/>
      <c r="RT9" s="2"/>
      <c r="RU9" s="2"/>
      <c r="RV9" s="2"/>
      <c r="RW9" s="2"/>
      <c r="RX9" s="2"/>
    </row>
    <row r="10" spans="1:492"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c r="NZ10" s="2"/>
      <c r="OA10" s="2"/>
      <c r="OB10" s="2"/>
      <c r="OC10" s="2"/>
      <c r="OD10" s="2"/>
      <c r="OE10" s="2"/>
      <c r="OF10" s="2"/>
      <c r="OG10" s="2"/>
      <c r="OH10" s="2"/>
      <c r="OI10" s="2"/>
      <c r="OJ10" s="2"/>
      <c r="OK10" s="2"/>
      <c r="OL10" s="2"/>
      <c r="OM10" s="2"/>
      <c r="ON10" s="2"/>
      <c r="OO10" s="2"/>
      <c r="OP10" s="2"/>
      <c r="OQ10" s="2"/>
      <c r="OR10" s="2"/>
      <c r="OS10" s="2"/>
      <c r="OT10" s="2"/>
      <c r="OU10" s="2"/>
      <c r="OV10" s="2"/>
      <c r="OW10" s="2"/>
      <c r="OX10" s="2"/>
      <c r="OY10" s="2"/>
      <c r="OZ10" s="2"/>
      <c r="PA10" s="2"/>
      <c r="PB10" s="2"/>
      <c r="PC10" s="2"/>
      <c r="PD10" s="2"/>
      <c r="PE10" s="2"/>
      <c r="PF10" s="2"/>
      <c r="PG10" s="2"/>
      <c r="PH10" s="2"/>
      <c r="PI10" s="2"/>
      <c r="PJ10" s="2"/>
      <c r="PK10" s="2"/>
      <c r="PL10" s="2"/>
      <c r="PM10" s="2"/>
      <c r="PN10" s="2"/>
      <c r="PO10" s="2"/>
      <c r="PP10" s="2"/>
      <c r="PQ10" s="2"/>
      <c r="PR10" s="2"/>
      <c r="PS10" s="2"/>
      <c r="PT10" s="2"/>
      <c r="PU10" s="2"/>
      <c r="PV10" s="2"/>
      <c r="PW10" s="2"/>
      <c r="PX10" s="2"/>
      <c r="PY10" s="2"/>
      <c r="PZ10" s="2"/>
      <c r="QA10" s="2"/>
      <c r="QB10" s="2"/>
      <c r="QC10" s="2"/>
      <c r="QD10" s="2"/>
      <c r="QE10" s="2"/>
      <c r="QF10" s="2"/>
      <c r="QG10" s="2"/>
      <c r="QH10" s="2"/>
      <c r="QI10" s="2"/>
      <c r="QJ10" s="2"/>
      <c r="QK10" s="2"/>
      <c r="QL10" s="2"/>
      <c r="QM10" s="2"/>
      <c r="QN10" s="2"/>
      <c r="QO10" s="2"/>
      <c r="QP10" s="2"/>
      <c r="QQ10" s="2"/>
      <c r="QR10" s="2"/>
      <c r="QS10" s="2"/>
      <c r="QT10" s="2"/>
      <c r="QU10" s="2"/>
      <c r="QV10" s="2"/>
      <c r="QW10" s="2"/>
      <c r="QX10" s="2"/>
      <c r="QY10" s="2"/>
      <c r="QZ10" s="2"/>
      <c r="RA10" s="2"/>
      <c r="RB10" s="2"/>
      <c r="RC10" s="2"/>
      <c r="RD10" s="2"/>
      <c r="RE10" s="2"/>
      <c r="RF10" s="2"/>
      <c r="RG10" s="2"/>
      <c r="RH10" s="2"/>
      <c r="RI10" s="2"/>
      <c r="RJ10" s="2"/>
      <c r="RK10" s="2"/>
      <c r="RL10" s="2"/>
      <c r="RM10" s="2"/>
      <c r="RN10" s="2"/>
      <c r="RO10" s="2"/>
      <c r="RP10" s="2"/>
      <c r="RQ10" s="2"/>
      <c r="RR10" s="2"/>
      <c r="RS10" s="2"/>
      <c r="RT10" s="2"/>
      <c r="RU10" s="2"/>
      <c r="RV10" s="2"/>
      <c r="RW10" s="2"/>
      <c r="RX10" s="2"/>
    </row>
    <row r="11" spans="1:492" s="1" customFormat="1" ht="32.25" customHeight="1" x14ac:dyDescent="0.25">
      <c r="A11" s="33" t="s">
        <v>15</v>
      </c>
      <c r="B11" s="33" t="s">
        <v>16</v>
      </c>
      <c r="C11" s="33" t="s">
        <v>17</v>
      </c>
      <c r="D11" s="33" t="s">
        <v>18</v>
      </c>
      <c r="E11" s="33" t="s">
        <v>19</v>
      </c>
      <c r="F11" s="33" t="s">
        <v>20</v>
      </c>
      <c r="G11" s="33" t="s">
        <v>21</v>
      </c>
      <c r="H11" s="33" t="s">
        <v>22</v>
      </c>
      <c r="I11" s="34" t="s">
        <v>23</v>
      </c>
      <c r="J11" s="34"/>
      <c r="K11" s="34"/>
      <c r="L11" s="34"/>
      <c r="M11" s="34"/>
      <c r="N11" s="35" t="s">
        <v>24</v>
      </c>
      <c r="O11" s="35" t="s">
        <v>25</v>
      </c>
      <c r="P11" s="33" t="s">
        <v>26</v>
      </c>
      <c r="Q11" s="33" t="s">
        <v>27</v>
      </c>
      <c r="R11" s="33"/>
      <c r="S11" s="33"/>
      <c r="T11" s="33"/>
      <c r="U11" s="33"/>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c r="OO11" s="2"/>
      <c r="OP11" s="2"/>
      <c r="OQ11" s="2"/>
      <c r="OR11" s="2"/>
      <c r="OS11" s="2"/>
      <c r="OT11" s="2"/>
      <c r="OU11" s="2"/>
      <c r="OV11" s="2"/>
      <c r="OW11" s="2"/>
      <c r="OX11" s="2"/>
      <c r="OY11" s="2"/>
      <c r="OZ11" s="2"/>
      <c r="PA11" s="2"/>
      <c r="PB11" s="2"/>
      <c r="PC11" s="2"/>
      <c r="PD11" s="2"/>
      <c r="PE11" s="2"/>
      <c r="PF11" s="2"/>
      <c r="PG11" s="2"/>
      <c r="PH11" s="2"/>
      <c r="PI11" s="2"/>
      <c r="PJ11" s="2"/>
      <c r="PK11" s="2"/>
      <c r="PL11" s="2"/>
      <c r="PM11" s="2"/>
      <c r="PN11" s="2"/>
      <c r="PO11" s="2"/>
      <c r="PP11" s="2"/>
      <c r="PQ11" s="2"/>
      <c r="PR11" s="2"/>
      <c r="PS11" s="2"/>
      <c r="PT11" s="2"/>
      <c r="PU11" s="2"/>
      <c r="PV11" s="2"/>
      <c r="PW11" s="2"/>
      <c r="PX11" s="2"/>
      <c r="PY11" s="2"/>
      <c r="PZ11" s="2"/>
      <c r="QA11" s="2"/>
      <c r="QB11" s="2"/>
      <c r="QC11" s="2"/>
      <c r="QD11" s="2"/>
      <c r="QE11" s="2"/>
      <c r="QF11" s="2"/>
      <c r="QG11" s="2"/>
      <c r="QH11" s="2"/>
      <c r="QI11" s="2"/>
      <c r="QJ11" s="2"/>
      <c r="QK11" s="2"/>
      <c r="QL11" s="2"/>
      <c r="QM11" s="2"/>
      <c r="QN11" s="2"/>
      <c r="QO11" s="2"/>
      <c r="QP11" s="2"/>
      <c r="QQ11" s="2"/>
      <c r="QR11" s="2"/>
      <c r="QS11" s="2"/>
      <c r="QT11" s="2"/>
      <c r="QU11" s="2"/>
      <c r="QV11" s="2"/>
      <c r="QW11" s="2"/>
      <c r="QX11" s="2"/>
      <c r="QY11" s="2"/>
      <c r="QZ11" s="2"/>
      <c r="RA11" s="2"/>
      <c r="RB11" s="2"/>
      <c r="RC11" s="2"/>
      <c r="RD11" s="2"/>
      <c r="RE11" s="2"/>
      <c r="RF11" s="2"/>
      <c r="RG11" s="2"/>
      <c r="RH11" s="2"/>
      <c r="RI11" s="2"/>
      <c r="RJ11" s="2"/>
      <c r="RK11" s="2"/>
      <c r="RL11" s="2"/>
      <c r="RM11" s="2"/>
      <c r="RN11" s="2"/>
      <c r="RO11" s="2"/>
      <c r="RP11" s="2"/>
      <c r="RQ11" s="2"/>
      <c r="RR11" s="2"/>
      <c r="RS11" s="2"/>
      <c r="RT11" s="2"/>
      <c r="RU11" s="2"/>
      <c r="RV11" s="2"/>
      <c r="RW11" s="2"/>
      <c r="RX11" s="2"/>
    </row>
    <row r="12" spans="1:492" s="1" customFormat="1" ht="219" customHeight="1" x14ac:dyDescent="0.25">
      <c r="A12" s="33"/>
      <c r="B12" s="33"/>
      <c r="C12" s="33"/>
      <c r="D12" s="33"/>
      <c r="E12" s="33"/>
      <c r="F12" s="33"/>
      <c r="G12" s="33"/>
      <c r="H12" s="33"/>
      <c r="I12" s="22" t="s">
        <v>28</v>
      </c>
      <c r="J12" s="22" t="s">
        <v>29</v>
      </c>
      <c r="K12" s="22" t="s">
        <v>30</v>
      </c>
      <c r="L12" s="22" t="s">
        <v>31</v>
      </c>
      <c r="M12" s="22" t="s">
        <v>32</v>
      </c>
      <c r="N12" s="35"/>
      <c r="O12" s="35"/>
      <c r="P12" s="33"/>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row>
    <row r="13" spans="1:492" s="17" customFormat="1" ht="90" customHeight="1" x14ac:dyDescent="0.25">
      <c r="A13" s="31">
        <v>1</v>
      </c>
      <c r="B13" s="31" t="s">
        <v>38</v>
      </c>
      <c r="C13" s="31" t="s">
        <v>14</v>
      </c>
      <c r="D13" s="15" t="s">
        <v>39</v>
      </c>
      <c r="E13" s="16" t="s">
        <v>40</v>
      </c>
      <c r="F13" s="16" t="s">
        <v>41</v>
      </c>
      <c r="G13" s="16" t="s">
        <v>42</v>
      </c>
      <c r="H13" s="16" t="s">
        <v>43</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44</v>
      </c>
      <c r="R13" s="16" t="s">
        <v>44</v>
      </c>
      <c r="S13" s="16" t="s">
        <v>44</v>
      </c>
      <c r="T13" s="16" t="s">
        <v>45</v>
      </c>
      <c r="U13" s="16"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c r="PM13" s="2"/>
      <c r="PN13" s="2"/>
      <c r="PO13" s="2"/>
      <c r="PP13" s="2"/>
      <c r="PQ13" s="2"/>
      <c r="PR13" s="2"/>
      <c r="PS13" s="2"/>
      <c r="PT13" s="2"/>
      <c r="PU13" s="2"/>
      <c r="PV13" s="2"/>
      <c r="PW13" s="2"/>
      <c r="PX13" s="2"/>
      <c r="PY13" s="2"/>
      <c r="PZ13" s="2"/>
      <c r="QA13" s="2"/>
      <c r="QB13" s="2"/>
      <c r="QC13" s="2"/>
      <c r="QD13" s="2"/>
      <c r="QE13" s="2"/>
      <c r="QF13" s="2"/>
      <c r="QG13" s="2"/>
      <c r="QH13" s="2"/>
      <c r="QI13" s="2"/>
      <c r="QJ13" s="2"/>
      <c r="QK13" s="2"/>
      <c r="QL13" s="2"/>
      <c r="QM13" s="2"/>
      <c r="QN13" s="2"/>
      <c r="QO13" s="2"/>
      <c r="QP13" s="2"/>
      <c r="QQ13" s="2"/>
      <c r="QR13" s="2"/>
      <c r="QS13" s="2"/>
      <c r="QT13" s="2"/>
      <c r="QU13" s="2"/>
      <c r="QV13" s="2"/>
      <c r="QW13" s="2"/>
      <c r="QX13" s="2"/>
      <c r="QY13" s="2"/>
      <c r="QZ13" s="2"/>
      <c r="RA13" s="2"/>
      <c r="RB13" s="2"/>
      <c r="RC13" s="2"/>
      <c r="RD13" s="2"/>
      <c r="RE13" s="2"/>
      <c r="RF13" s="2"/>
      <c r="RG13" s="2"/>
      <c r="RH13" s="2"/>
      <c r="RI13" s="2"/>
      <c r="RJ13" s="2"/>
      <c r="RK13" s="2"/>
      <c r="RL13" s="2"/>
      <c r="RM13" s="2"/>
      <c r="RN13" s="2"/>
      <c r="RO13" s="2"/>
      <c r="RP13" s="2"/>
      <c r="RQ13" s="2"/>
      <c r="RR13" s="2"/>
      <c r="RS13" s="2"/>
      <c r="RT13" s="2"/>
      <c r="RU13" s="2"/>
      <c r="RV13" s="2"/>
      <c r="RW13" s="2"/>
      <c r="RX13" s="2"/>
    </row>
    <row r="14" spans="1:492" s="17" customFormat="1" ht="90" x14ac:dyDescent="0.25">
      <c r="A14" s="31"/>
      <c r="B14" s="31"/>
      <c r="C14" s="31"/>
      <c r="D14" s="15" t="s">
        <v>46</v>
      </c>
      <c r="E14" s="16" t="s">
        <v>47</v>
      </c>
      <c r="F14" s="16" t="s">
        <v>48</v>
      </c>
      <c r="G14" s="16" t="s">
        <v>49</v>
      </c>
      <c r="H14" s="16" t="s">
        <v>43</v>
      </c>
      <c r="I14" s="16">
        <v>1</v>
      </c>
      <c r="J14" s="15">
        <v>2</v>
      </c>
      <c r="K14" s="15">
        <v>2</v>
      </c>
      <c r="L14" s="15">
        <v>3</v>
      </c>
      <c r="M14" s="15">
        <f t="shared" ref="M14" si="0">SUM(I14:L14)</f>
        <v>8</v>
      </c>
      <c r="N14" s="15">
        <v>1</v>
      </c>
      <c r="O14" s="15">
        <f t="shared" ref="O14" si="1">M14*N14</f>
        <v>8</v>
      </c>
      <c r="P14" s="15" t="str">
        <f t="shared" ref="P14" si="2">IF(O14&lt;=4,"Trivial",IF(O14&lt;=8,"Tolerable",IF(O14&lt;=16,"Moderado",IF(O14&lt;=24,"Importante",IF(O14&lt;=36,"Intolerable")))))</f>
        <v>Tolerable</v>
      </c>
      <c r="Q14" s="15" t="s">
        <v>44</v>
      </c>
      <c r="R14" s="16" t="s">
        <v>44</v>
      </c>
      <c r="S14" s="16" t="s">
        <v>50</v>
      </c>
      <c r="T14" s="16" t="s">
        <v>51</v>
      </c>
      <c r="U14" s="16"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c r="NI14" s="2"/>
      <c r="NJ14" s="2"/>
      <c r="NK14" s="2"/>
      <c r="NL14" s="2"/>
      <c r="NM14" s="2"/>
      <c r="NN14" s="2"/>
      <c r="NO14" s="2"/>
      <c r="NP14" s="2"/>
      <c r="NQ14" s="2"/>
      <c r="NR14" s="2"/>
      <c r="NS14" s="2"/>
      <c r="NT14" s="2"/>
      <c r="NU14" s="2"/>
      <c r="NV14" s="2"/>
      <c r="NW14" s="2"/>
      <c r="NX14" s="2"/>
      <c r="NY14" s="2"/>
      <c r="NZ14" s="2"/>
      <c r="OA14" s="2"/>
      <c r="OB14" s="2"/>
      <c r="OC14" s="2"/>
      <c r="OD14" s="2"/>
      <c r="OE14" s="2"/>
      <c r="OF14" s="2"/>
      <c r="OG14" s="2"/>
      <c r="OH14" s="2"/>
      <c r="OI14" s="2"/>
      <c r="OJ14" s="2"/>
      <c r="OK14" s="2"/>
      <c r="OL14" s="2"/>
      <c r="OM14" s="2"/>
      <c r="ON14" s="2"/>
      <c r="OO14" s="2"/>
      <c r="OP14" s="2"/>
      <c r="OQ14" s="2"/>
      <c r="OR14" s="2"/>
      <c r="OS14" s="2"/>
      <c r="OT14" s="2"/>
      <c r="OU14" s="2"/>
      <c r="OV14" s="2"/>
      <c r="OW14" s="2"/>
      <c r="OX14" s="2"/>
      <c r="OY14" s="2"/>
      <c r="OZ14" s="2"/>
      <c r="PA14" s="2"/>
      <c r="PB14" s="2"/>
      <c r="PC14" s="2"/>
      <c r="PD14" s="2"/>
      <c r="PE14" s="2"/>
      <c r="PF14" s="2"/>
      <c r="PG14" s="2"/>
      <c r="PH14" s="2"/>
      <c r="PI14" s="2"/>
      <c r="PJ14" s="2"/>
      <c r="PK14" s="2"/>
      <c r="PL14" s="2"/>
      <c r="PM14" s="2"/>
      <c r="PN14" s="2"/>
      <c r="PO14" s="2"/>
      <c r="PP14" s="2"/>
      <c r="PQ14" s="2"/>
      <c r="PR14" s="2"/>
      <c r="PS14" s="2"/>
      <c r="PT14" s="2"/>
      <c r="PU14" s="2"/>
      <c r="PV14" s="2"/>
      <c r="PW14" s="2"/>
      <c r="PX14" s="2"/>
      <c r="PY14" s="2"/>
      <c r="PZ14" s="2"/>
      <c r="QA14" s="2"/>
      <c r="QB14" s="2"/>
      <c r="QC14" s="2"/>
      <c r="QD14" s="2"/>
      <c r="QE14" s="2"/>
      <c r="QF14" s="2"/>
      <c r="QG14" s="2"/>
      <c r="QH14" s="2"/>
      <c r="QI14" s="2"/>
      <c r="QJ14" s="2"/>
      <c r="QK14" s="2"/>
      <c r="QL14" s="2"/>
      <c r="QM14" s="2"/>
      <c r="QN14" s="2"/>
      <c r="QO14" s="2"/>
      <c r="QP14" s="2"/>
      <c r="QQ14" s="2"/>
      <c r="QR14" s="2"/>
      <c r="QS14" s="2"/>
      <c r="QT14" s="2"/>
      <c r="QU14" s="2"/>
      <c r="QV14" s="2"/>
      <c r="QW14" s="2"/>
      <c r="QX14" s="2"/>
      <c r="QY14" s="2"/>
      <c r="QZ14" s="2"/>
      <c r="RA14" s="2"/>
      <c r="RB14" s="2"/>
      <c r="RC14" s="2"/>
      <c r="RD14" s="2"/>
      <c r="RE14" s="2"/>
      <c r="RF14" s="2"/>
      <c r="RG14" s="2"/>
      <c r="RH14" s="2"/>
      <c r="RI14" s="2"/>
      <c r="RJ14" s="2"/>
      <c r="RK14" s="2"/>
      <c r="RL14" s="2"/>
      <c r="RM14" s="2"/>
      <c r="RN14" s="2"/>
      <c r="RO14" s="2"/>
      <c r="RP14" s="2"/>
      <c r="RQ14" s="2"/>
      <c r="RR14" s="2"/>
      <c r="RS14" s="2"/>
      <c r="RT14" s="2"/>
      <c r="RU14" s="2"/>
      <c r="RV14" s="2"/>
      <c r="RW14" s="2"/>
      <c r="RX14" s="2"/>
    </row>
    <row r="15" spans="1:492" s="17" customFormat="1" ht="90" x14ac:dyDescent="0.25">
      <c r="A15" s="31"/>
      <c r="B15" s="31"/>
      <c r="C15" s="31"/>
      <c r="D15" s="15" t="s">
        <v>46</v>
      </c>
      <c r="E15" s="18" t="s">
        <v>52</v>
      </c>
      <c r="F15" s="18" t="s">
        <v>53</v>
      </c>
      <c r="G15" s="16" t="s">
        <v>54</v>
      </c>
      <c r="H15" s="16" t="s">
        <v>43</v>
      </c>
      <c r="I15" s="16">
        <v>1</v>
      </c>
      <c r="J15" s="16">
        <v>3</v>
      </c>
      <c r="K15" s="16">
        <v>2</v>
      </c>
      <c r="L15" s="16">
        <v>2</v>
      </c>
      <c r="M15" s="16">
        <f>SUM(I15:L15)</f>
        <v>8</v>
      </c>
      <c r="N15" s="16">
        <v>3</v>
      </c>
      <c r="O15" s="16">
        <f>M15*N15</f>
        <v>24</v>
      </c>
      <c r="P15" s="15" t="str">
        <f>IF(O15&lt;=4,"Trivial",IF(O15&lt;=8,"Tolerable",IF(O15&lt;=16,"Moderado",IF(O15&lt;=24,"Importante",IF(O15&lt;=36,"Intolerable")))))</f>
        <v>Importante</v>
      </c>
      <c r="Q15" s="16" t="s">
        <v>44</v>
      </c>
      <c r="R15" s="16" t="s">
        <v>44</v>
      </c>
      <c r="S15" s="16" t="s">
        <v>44</v>
      </c>
      <c r="T15" s="16" t="s">
        <v>55</v>
      </c>
      <c r="U15" s="16" t="s">
        <v>44</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c r="NY15" s="2"/>
      <c r="NZ15" s="2"/>
      <c r="OA15" s="2"/>
      <c r="OB15" s="2"/>
      <c r="OC15" s="2"/>
      <c r="OD15" s="2"/>
      <c r="OE15" s="2"/>
      <c r="OF15" s="2"/>
      <c r="OG15" s="2"/>
      <c r="OH15" s="2"/>
      <c r="OI15" s="2"/>
      <c r="OJ15" s="2"/>
      <c r="OK15" s="2"/>
      <c r="OL15" s="2"/>
      <c r="OM15" s="2"/>
      <c r="ON15" s="2"/>
      <c r="OO15" s="2"/>
      <c r="OP15" s="2"/>
      <c r="OQ15" s="2"/>
      <c r="OR15" s="2"/>
      <c r="OS15" s="2"/>
      <c r="OT15" s="2"/>
      <c r="OU15" s="2"/>
      <c r="OV15" s="2"/>
      <c r="OW15" s="2"/>
      <c r="OX15" s="2"/>
      <c r="OY15" s="2"/>
      <c r="OZ15" s="2"/>
      <c r="PA15" s="2"/>
      <c r="PB15" s="2"/>
      <c r="PC15" s="2"/>
      <c r="PD15" s="2"/>
      <c r="PE15" s="2"/>
      <c r="PF15" s="2"/>
      <c r="PG15" s="2"/>
      <c r="PH15" s="2"/>
      <c r="PI15" s="2"/>
      <c r="PJ15" s="2"/>
      <c r="PK15" s="2"/>
      <c r="PL15" s="2"/>
      <c r="PM15" s="2"/>
      <c r="PN15" s="2"/>
      <c r="PO15" s="2"/>
      <c r="PP15" s="2"/>
      <c r="PQ15" s="2"/>
      <c r="PR15" s="2"/>
      <c r="PS15" s="2"/>
      <c r="PT15" s="2"/>
      <c r="PU15" s="2"/>
      <c r="PV15" s="2"/>
      <c r="PW15" s="2"/>
      <c r="PX15" s="2"/>
      <c r="PY15" s="2"/>
      <c r="PZ15" s="2"/>
      <c r="QA15" s="2"/>
      <c r="QB15" s="2"/>
      <c r="QC15" s="2"/>
      <c r="QD15" s="2"/>
      <c r="QE15" s="2"/>
      <c r="QF15" s="2"/>
      <c r="QG15" s="2"/>
      <c r="QH15" s="2"/>
      <c r="QI15" s="2"/>
      <c r="QJ15" s="2"/>
      <c r="QK15" s="2"/>
      <c r="QL15" s="2"/>
      <c r="QM15" s="2"/>
      <c r="QN15" s="2"/>
      <c r="QO15" s="2"/>
      <c r="QP15" s="2"/>
      <c r="QQ15" s="2"/>
      <c r="QR15" s="2"/>
      <c r="QS15" s="2"/>
      <c r="QT15" s="2"/>
      <c r="QU15" s="2"/>
      <c r="QV15" s="2"/>
      <c r="QW15" s="2"/>
      <c r="QX15" s="2"/>
      <c r="QY15" s="2"/>
      <c r="QZ15" s="2"/>
      <c r="RA15" s="2"/>
      <c r="RB15" s="2"/>
      <c r="RC15" s="2"/>
      <c r="RD15" s="2"/>
      <c r="RE15" s="2"/>
      <c r="RF15" s="2"/>
      <c r="RG15" s="2"/>
      <c r="RH15" s="2"/>
      <c r="RI15" s="2"/>
      <c r="RJ15" s="2"/>
      <c r="RK15" s="2"/>
      <c r="RL15" s="2"/>
      <c r="RM15" s="2"/>
      <c r="RN15" s="2"/>
      <c r="RO15" s="2"/>
      <c r="RP15" s="2"/>
      <c r="RQ15" s="2"/>
      <c r="RR15" s="2"/>
      <c r="RS15" s="2"/>
      <c r="RT15" s="2"/>
      <c r="RU15" s="2"/>
      <c r="RV15" s="2"/>
      <c r="RW15" s="2"/>
      <c r="RX15" s="2"/>
    </row>
    <row r="16" spans="1:492" s="17" customFormat="1" ht="90" x14ac:dyDescent="0.25">
      <c r="A16" s="31"/>
      <c r="B16" s="31"/>
      <c r="C16" s="31"/>
      <c r="D16" s="15" t="s">
        <v>56</v>
      </c>
      <c r="E16" s="18" t="s">
        <v>57</v>
      </c>
      <c r="F16" s="18" t="s">
        <v>58</v>
      </c>
      <c r="G16" s="16" t="s">
        <v>59</v>
      </c>
      <c r="H16" s="16" t="s">
        <v>43</v>
      </c>
      <c r="I16" s="16">
        <v>1</v>
      </c>
      <c r="J16" s="16">
        <v>2</v>
      </c>
      <c r="K16" s="16">
        <v>2</v>
      </c>
      <c r="L16" s="16">
        <v>2</v>
      </c>
      <c r="M16" s="16">
        <f t="shared" ref="M16:M44" si="3">SUM(I16:L16)</f>
        <v>7</v>
      </c>
      <c r="N16" s="16">
        <v>3</v>
      </c>
      <c r="O16" s="16">
        <f t="shared" ref="O16:O44" si="4">M16*N16</f>
        <v>21</v>
      </c>
      <c r="P16" s="15" t="str">
        <f t="shared" ref="P16:P44" si="5">IF(O16&lt;=4,"Trivial",IF(O16&lt;=8,"Tolerable",IF(O16&lt;=16,"Moderado",IF(O16&lt;=24,"Importante",IF(O16&lt;=36,"Intolerable")))))</f>
        <v>Importante</v>
      </c>
      <c r="Q16" s="16" t="s">
        <v>44</v>
      </c>
      <c r="R16" s="16" t="s">
        <v>44</v>
      </c>
      <c r="S16" s="16" t="s">
        <v>44</v>
      </c>
      <c r="T16" s="16" t="s">
        <v>60</v>
      </c>
      <c r="U16" s="16" t="s">
        <v>61</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c r="PM16" s="2"/>
      <c r="PN16" s="2"/>
      <c r="PO16" s="2"/>
      <c r="PP16" s="2"/>
      <c r="PQ16" s="2"/>
      <c r="PR16" s="2"/>
      <c r="PS16" s="2"/>
      <c r="PT16" s="2"/>
      <c r="PU16" s="2"/>
      <c r="PV16" s="2"/>
      <c r="PW16" s="2"/>
      <c r="PX16" s="2"/>
      <c r="PY16" s="2"/>
      <c r="PZ16" s="2"/>
      <c r="QA16" s="2"/>
      <c r="QB16" s="2"/>
      <c r="QC16" s="2"/>
      <c r="QD16" s="2"/>
      <c r="QE16" s="2"/>
      <c r="QF16" s="2"/>
      <c r="QG16" s="2"/>
      <c r="QH16" s="2"/>
      <c r="QI16" s="2"/>
      <c r="QJ16" s="2"/>
      <c r="QK16" s="2"/>
      <c r="QL16" s="2"/>
      <c r="QM16" s="2"/>
      <c r="QN16" s="2"/>
      <c r="QO16" s="2"/>
      <c r="QP16" s="2"/>
      <c r="QQ16" s="2"/>
      <c r="QR16" s="2"/>
      <c r="QS16" s="2"/>
      <c r="QT16" s="2"/>
      <c r="QU16" s="2"/>
      <c r="QV16" s="2"/>
      <c r="QW16" s="2"/>
      <c r="QX16" s="2"/>
      <c r="QY16" s="2"/>
      <c r="QZ16" s="2"/>
      <c r="RA16" s="2"/>
      <c r="RB16" s="2"/>
      <c r="RC16" s="2"/>
      <c r="RD16" s="2"/>
      <c r="RE16" s="2"/>
      <c r="RF16" s="2"/>
      <c r="RG16" s="2"/>
      <c r="RH16" s="2"/>
      <c r="RI16" s="2"/>
      <c r="RJ16" s="2"/>
      <c r="RK16" s="2"/>
      <c r="RL16" s="2"/>
      <c r="RM16" s="2"/>
      <c r="RN16" s="2"/>
      <c r="RO16" s="2"/>
      <c r="RP16" s="2"/>
      <c r="RQ16" s="2"/>
      <c r="RR16" s="2"/>
      <c r="RS16" s="2"/>
      <c r="RT16" s="2"/>
      <c r="RU16" s="2"/>
      <c r="RV16" s="2"/>
      <c r="RW16" s="2"/>
      <c r="RX16" s="2"/>
    </row>
    <row r="17" spans="1:492" s="17" customFormat="1" ht="108" x14ac:dyDescent="0.25">
      <c r="A17" s="31"/>
      <c r="B17" s="31"/>
      <c r="C17" s="31"/>
      <c r="D17" s="15" t="s">
        <v>62</v>
      </c>
      <c r="E17" s="18" t="s">
        <v>63</v>
      </c>
      <c r="F17" s="18" t="s">
        <v>64</v>
      </c>
      <c r="G17" s="16" t="s">
        <v>65</v>
      </c>
      <c r="H17" s="16" t="s">
        <v>66</v>
      </c>
      <c r="I17" s="16">
        <v>1</v>
      </c>
      <c r="J17" s="16">
        <v>3</v>
      </c>
      <c r="K17" s="16">
        <v>2</v>
      </c>
      <c r="L17" s="16">
        <v>3</v>
      </c>
      <c r="M17" s="16">
        <f t="shared" si="3"/>
        <v>9</v>
      </c>
      <c r="N17" s="16">
        <v>2</v>
      </c>
      <c r="O17" s="16">
        <f t="shared" si="4"/>
        <v>18</v>
      </c>
      <c r="P17" s="15" t="str">
        <f t="shared" si="5"/>
        <v>Importante</v>
      </c>
      <c r="Q17" s="16" t="s">
        <v>44</v>
      </c>
      <c r="R17" s="16" t="s">
        <v>44</v>
      </c>
      <c r="S17" s="16" t="s">
        <v>44</v>
      </c>
      <c r="T17" s="16" t="s">
        <v>67</v>
      </c>
      <c r="U17" s="16" t="s">
        <v>44</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c r="NI17" s="2"/>
      <c r="NJ17" s="2"/>
      <c r="NK17" s="2"/>
      <c r="NL17" s="2"/>
      <c r="NM17" s="2"/>
      <c r="NN17" s="2"/>
      <c r="NO17" s="2"/>
      <c r="NP17" s="2"/>
      <c r="NQ17" s="2"/>
      <c r="NR17" s="2"/>
      <c r="NS17" s="2"/>
      <c r="NT17" s="2"/>
      <c r="NU17" s="2"/>
      <c r="NV17" s="2"/>
      <c r="NW17" s="2"/>
      <c r="NX17" s="2"/>
      <c r="NY17" s="2"/>
      <c r="NZ17" s="2"/>
      <c r="OA17" s="2"/>
      <c r="OB17" s="2"/>
      <c r="OC17" s="2"/>
      <c r="OD17" s="2"/>
      <c r="OE17" s="2"/>
      <c r="OF17" s="2"/>
      <c r="OG17" s="2"/>
      <c r="OH17" s="2"/>
      <c r="OI17" s="2"/>
      <c r="OJ17" s="2"/>
      <c r="OK17" s="2"/>
      <c r="OL17" s="2"/>
      <c r="OM17" s="2"/>
      <c r="ON17" s="2"/>
      <c r="OO17" s="2"/>
      <c r="OP17" s="2"/>
      <c r="OQ17" s="2"/>
      <c r="OR17" s="2"/>
      <c r="OS17" s="2"/>
      <c r="OT17" s="2"/>
      <c r="OU17" s="2"/>
      <c r="OV17" s="2"/>
      <c r="OW17" s="2"/>
      <c r="OX17" s="2"/>
      <c r="OY17" s="2"/>
      <c r="OZ17" s="2"/>
      <c r="PA17" s="2"/>
      <c r="PB17" s="2"/>
      <c r="PC17" s="2"/>
      <c r="PD17" s="2"/>
      <c r="PE17" s="2"/>
      <c r="PF17" s="2"/>
      <c r="PG17" s="2"/>
      <c r="PH17" s="2"/>
      <c r="PI17" s="2"/>
      <c r="PJ17" s="2"/>
      <c r="PK17" s="2"/>
      <c r="PL17" s="2"/>
      <c r="PM17" s="2"/>
      <c r="PN17" s="2"/>
      <c r="PO17" s="2"/>
      <c r="PP17" s="2"/>
      <c r="PQ17" s="2"/>
      <c r="PR17" s="2"/>
      <c r="PS17" s="2"/>
      <c r="PT17" s="2"/>
      <c r="PU17" s="2"/>
      <c r="PV17" s="2"/>
      <c r="PW17" s="2"/>
      <c r="PX17" s="2"/>
      <c r="PY17" s="2"/>
      <c r="PZ17" s="2"/>
      <c r="QA17" s="2"/>
      <c r="QB17" s="2"/>
      <c r="QC17" s="2"/>
      <c r="QD17" s="2"/>
      <c r="QE17" s="2"/>
      <c r="QF17" s="2"/>
      <c r="QG17" s="2"/>
      <c r="QH17" s="2"/>
      <c r="QI17" s="2"/>
      <c r="QJ17" s="2"/>
      <c r="QK17" s="2"/>
      <c r="QL17" s="2"/>
      <c r="QM17" s="2"/>
      <c r="QN17" s="2"/>
      <c r="QO17" s="2"/>
      <c r="QP17" s="2"/>
      <c r="QQ17" s="2"/>
      <c r="QR17" s="2"/>
      <c r="QS17" s="2"/>
      <c r="QT17" s="2"/>
      <c r="QU17" s="2"/>
      <c r="QV17" s="2"/>
      <c r="QW17" s="2"/>
      <c r="QX17" s="2"/>
      <c r="QY17" s="2"/>
      <c r="QZ17" s="2"/>
      <c r="RA17" s="2"/>
      <c r="RB17" s="2"/>
      <c r="RC17" s="2"/>
      <c r="RD17" s="2"/>
      <c r="RE17" s="2"/>
      <c r="RF17" s="2"/>
      <c r="RG17" s="2"/>
      <c r="RH17" s="2"/>
      <c r="RI17" s="2"/>
      <c r="RJ17" s="2"/>
      <c r="RK17" s="2"/>
      <c r="RL17" s="2"/>
      <c r="RM17" s="2"/>
      <c r="RN17" s="2"/>
      <c r="RO17" s="2"/>
      <c r="RP17" s="2"/>
      <c r="RQ17" s="2"/>
      <c r="RR17" s="2"/>
      <c r="RS17" s="2"/>
      <c r="RT17" s="2"/>
      <c r="RU17" s="2"/>
      <c r="RV17" s="2"/>
      <c r="RW17" s="2"/>
      <c r="RX17" s="2"/>
    </row>
    <row r="18" spans="1:492" s="17" customFormat="1" ht="409.6" customHeight="1" x14ac:dyDescent="0.25">
      <c r="A18" s="31"/>
      <c r="B18" s="31"/>
      <c r="C18" s="31"/>
      <c r="D18" s="21" t="s">
        <v>62</v>
      </c>
      <c r="E18" s="36" t="s">
        <v>184</v>
      </c>
      <c r="F18" s="23" t="s">
        <v>185</v>
      </c>
      <c r="G18" s="23" t="s">
        <v>186</v>
      </c>
      <c r="H18" s="23" t="s">
        <v>187</v>
      </c>
      <c r="I18" s="37" t="s">
        <v>188</v>
      </c>
      <c r="J18" s="38" t="s">
        <v>188</v>
      </c>
      <c r="K18" s="38" t="s">
        <v>188</v>
      </c>
      <c r="L18" s="21">
        <v>8</v>
      </c>
      <c r="M18" s="38" t="s">
        <v>188</v>
      </c>
      <c r="N18" s="21">
        <v>5</v>
      </c>
      <c r="O18" s="21">
        <v>40</v>
      </c>
      <c r="P18" s="39" t="s">
        <v>189</v>
      </c>
      <c r="Q18" s="23" t="s">
        <v>44</v>
      </c>
      <c r="R18" s="23" t="s">
        <v>44</v>
      </c>
      <c r="S18" s="36" t="s">
        <v>190</v>
      </c>
      <c r="T18" s="36" t="s">
        <v>191</v>
      </c>
      <c r="U18" s="23" t="s">
        <v>142</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c r="NI18" s="2"/>
      <c r="NJ18" s="2"/>
      <c r="NK18" s="2"/>
      <c r="NL18" s="2"/>
      <c r="NM18" s="2"/>
      <c r="NN18" s="2"/>
      <c r="NO18" s="2"/>
      <c r="NP18" s="2"/>
      <c r="NQ18" s="2"/>
      <c r="NR18" s="2"/>
      <c r="NS18" s="2"/>
      <c r="NT18" s="2"/>
      <c r="NU18" s="2"/>
      <c r="NV18" s="2"/>
      <c r="NW18" s="2"/>
      <c r="NX18" s="2"/>
      <c r="NY18" s="2"/>
      <c r="NZ18" s="2"/>
      <c r="OA18" s="2"/>
      <c r="OB18" s="2"/>
      <c r="OC18" s="2"/>
      <c r="OD18" s="2"/>
      <c r="OE18" s="2"/>
      <c r="OF18" s="2"/>
      <c r="OG18" s="2"/>
      <c r="OH18" s="2"/>
      <c r="OI18" s="2"/>
      <c r="OJ18" s="2"/>
      <c r="OK18" s="2"/>
      <c r="OL18" s="2"/>
      <c r="OM18" s="2"/>
      <c r="ON18" s="2"/>
      <c r="OO18" s="2"/>
      <c r="OP18" s="2"/>
      <c r="OQ18" s="2"/>
      <c r="OR18" s="2"/>
      <c r="OS18" s="2"/>
      <c r="OT18" s="2"/>
      <c r="OU18" s="2"/>
      <c r="OV18" s="2"/>
      <c r="OW18" s="2"/>
      <c r="OX18" s="2"/>
      <c r="OY18" s="2"/>
      <c r="OZ18" s="2"/>
      <c r="PA18" s="2"/>
      <c r="PB18" s="2"/>
      <c r="PC18" s="2"/>
      <c r="PD18" s="2"/>
      <c r="PE18" s="2"/>
      <c r="PF18" s="2"/>
      <c r="PG18" s="2"/>
      <c r="PH18" s="2"/>
      <c r="PI18" s="2"/>
      <c r="PJ18" s="2"/>
      <c r="PK18" s="2"/>
      <c r="PL18" s="2"/>
      <c r="PM18" s="2"/>
      <c r="PN18" s="2"/>
      <c r="PO18" s="2"/>
      <c r="PP18" s="2"/>
      <c r="PQ18" s="2"/>
      <c r="PR18" s="2"/>
      <c r="PS18" s="2"/>
      <c r="PT18" s="2"/>
      <c r="PU18" s="2"/>
      <c r="PV18" s="2"/>
      <c r="PW18" s="2"/>
      <c r="PX18" s="2"/>
      <c r="PY18" s="2"/>
      <c r="PZ18" s="2"/>
      <c r="QA18" s="2"/>
      <c r="QB18" s="2"/>
      <c r="QC18" s="2"/>
      <c r="QD18" s="2"/>
      <c r="QE18" s="2"/>
      <c r="QF18" s="2"/>
      <c r="QG18" s="2"/>
      <c r="QH18" s="2"/>
      <c r="QI18" s="2"/>
      <c r="QJ18" s="2"/>
      <c r="QK18" s="2"/>
      <c r="QL18" s="2"/>
      <c r="QM18" s="2"/>
      <c r="QN18" s="2"/>
      <c r="QO18" s="2"/>
      <c r="QP18" s="2"/>
      <c r="QQ18" s="2"/>
      <c r="QR18" s="2"/>
      <c r="QS18" s="2"/>
      <c r="QT18" s="2"/>
      <c r="QU18" s="2"/>
      <c r="QV18" s="2"/>
      <c r="QW18" s="2"/>
      <c r="QX18" s="2"/>
      <c r="QY18" s="2"/>
      <c r="QZ18" s="2"/>
      <c r="RA18" s="2"/>
      <c r="RB18" s="2"/>
      <c r="RC18" s="2"/>
      <c r="RD18" s="2"/>
      <c r="RE18" s="2"/>
      <c r="RF18" s="2"/>
      <c r="RG18" s="2"/>
      <c r="RH18" s="2"/>
      <c r="RI18" s="2"/>
      <c r="RJ18" s="2"/>
      <c r="RK18" s="2"/>
      <c r="RL18" s="2"/>
      <c r="RM18" s="2"/>
      <c r="RN18" s="2"/>
      <c r="RO18" s="2"/>
      <c r="RP18" s="2"/>
      <c r="RQ18" s="2"/>
      <c r="RR18" s="2"/>
      <c r="RS18" s="2"/>
      <c r="RT18" s="2"/>
      <c r="RU18" s="2"/>
      <c r="RV18" s="2"/>
      <c r="RW18" s="2"/>
      <c r="RX18" s="2"/>
    </row>
    <row r="19" spans="1:492" s="17" customFormat="1" ht="123" customHeight="1" x14ac:dyDescent="0.25">
      <c r="A19" s="31"/>
      <c r="B19" s="31"/>
      <c r="C19" s="31"/>
      <c r="D19" s="15" t="s">
        <v>68</v>
      </c>
      <c r="E19" s="18" t="s">
        <v>69</v>
      </c>
      <c r="F19" s="18" t="s">
        <v>70</v>
      </c>
      <c r="G19" s="16" t="s">
        <v>71</v>
      </c>
      <c r="H19" s="16" t="s">
        <v>43</v>
      </c>
      <c r="I19" s="16">
        <v>1</v>
      </c>
      <c r="J19" s="15">
        <v>3</v>
      </c>
      <c r="K19" s="15">
        <v>3</v>
      </c>
      <c r="L19" s="15">
        <v>1</v>
      </c>
      <c r="M19" s="15">
        <f t="shared" ref="M19:M30" si="6">SUM(I19:L19)</f>
        <v>8</v>
      </c>
      <c r="N19" s="15">
        <v>2</v>
      </c>
      <c r="O19" s="15">
        <f t="shared" si="4"/>
        <v>16</v>
      </c>
      <c r="P19" s="15" t="str">
        <f t="shared" si="5"/>
        <v>Moderado</v>
      </c>
      <c r="Q19" s="16" t="s">
        <v>44</v>
      </c>
      <c r="R19" s="16" t="s">
        <v>44</v>
      </c>
      <c r="S19" s="16" t="s">
        <v>44</v>
      </c>
      <c r="T19" s="19" t="s">
        <v>72</v>
      </c>
      <c r="U19" s="16" t="s">
        <v>44</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c r="NI19" s="2"/>
      <c r="NJ19" s="2"/>
      <c r="NK19" s="2"/>
      <c r="NL19" s="2"/>
      <c r="NM19" s="2"/>
      <c r="NN19" s="2"/>
      <c r="NO19" s="2"/>
      <c r="NP19" s="2"/>
      <c r="NQ19" s="2"/>
      <c r="NR19" s="2"/>
      <c r="NS19" s="2"/>
      <c r="NT19" s="2"/>
      <c r="NU19" s="2"/>
      <c r="NV19" s="2"/>
      <c r="NW19" s="2"/>
      <c r="NX19" s="2"/>
      <c r="NY19" s="2"/>
      <c r="NZ19" s="2"/>
      <c r="OA19" s="2"/>
      <c r="OB19" s="2"/>
      <c r="OC19" s="2"/>
      <c r="OD19" s="2"/>
      <c r="OE19" s="2"/>
      <c r="OF19" s="2"/>
      <c r="OG19" s="2"/>
      <c r="OH19" s="2"/>
      <c r="OI19" s="2"/>
      <c r="OJ19" s="2"/>
      <c r="OK19" s="2"/>
      <c r="OL19" s="2"/>
      <c r="OM19" s="2"/>
      <c r="ON19" s="2"/>
      <c r="OO19" s="2"/>
      <c r="OP19" s="2"/>
      <c r="OQ19" s="2"/>
      <c r="OR19" s="2"/>
      <c r="OS19" s="2"/>
      <c r="OT19" s="2"/>
      <c r="OU19" s="2"/>
      <c r="OV19" s="2"/>
      <c r="OW19" s="2"/>
      <c r="OX19" s="2"/>
      <c r="OY19" s="2"/>
      <c r="OZ19" s="2"/>
      <c r="PA19" s="2"/>
      <c r="PB19" s="2"/>
      <c r="PC19" s="2"/>
      <c r="PD19" s="2"/>
      <c r="PE19" s="2"/>
      <c r="PF19" s="2"/>
      <c r="PG19" s="2"/>
      <c r="PH19" s="2"/>
      <c r="PI19" s="2"/>
      <c r="PJ19" s="2"/>
      <c r="PK19" s="2"/>
      <c r="PL19" s="2"/>
      <c r="PM19" s="2"/>
      <c r="PN19" s="2"/>
      <c r="PO19" s="2"/>
      <c r="PP19" s="2"/>
      <c r="PQ19" s="2"/>
      <c r="PR19" s="2"/>
      <c r="PS19" s="2"/>
      <c r="PT19" s="2"/>
      <c r="PU19" s="2"/>
      <c r="PV19" s="2"/>
      <c r="PW19" s="2"/>
      <c r="PX19" s="2"/>
      <c r="PY19" s="2"/>
      <c r="PZ19" s="2"/>
      <c r="QA19" s="2"/>
      <c r="QB19" s="2"/>
      <c r="QC19" s="2"/>
      <c r="QD19" s="2"/>
      <c r="QE19" s="2"/>
      <c r="QF19" s="2"/>
      <c r="QG19" s="2"/>
      <c r="QH19" s="2"/>
      <c r="QI19" s="2"/>
      <c r="QJ19" s="2"/>
      <c r="QK19" s="2"/>
      <c r="QL19" s="2"/>
      <c r="QM19" s="2"/>
      <c r="QN19" s="2"/>
      <c r="QO19" s="2"/>
      <c r="QP19" s="2"/>
      <c r="QQ19" s="2"/>
      <c r="QR19" s="2"/>
      <c r="QS19" s="2"/>
      <c r="QT19" s="2"/>
      <c r="QU19" s="2"/>
      <c r="QV19" s="2"/>
      <c r="QW19" s="2"/>
      <c r="QX19" s="2"/>
      <c r="QY19" s="2"/>
      <c r="QZ19" s="2"/>
      <c r="RA19" s="2"/>
      <c r="RB19" s="2"/>
      <c r="RC19" s="2"/>
      <c r="RD19" s="2"/>
      <c r="RE19" s="2"/>
      <c r="RF19" s="2"/>
      <c r="RG19" s="2"/>
      <c r="RH19" s="2"/>
      <c r="RI19" s="2"/>
      <c r="RJ19" s="2"/>
      <c r="RK19" s="2"/>
      <c r="RL19" s="2"/>
      <c r="RM19" s="2"/>
      <c r="RN19" s="2"/>
      <c r="RO19" s="2"/>
      <c r="RP19" s="2"/>
      <c r="RQ19" s="2"/>
      <c r="RR19" s="2"/>
      <c r="RS19" s="2"/>
      <c r="RT19" s="2"/>
      <c r="RU19" s="2"/>
      <c r="RV19" s="2"/>
      <c r="RW19" s="2"/>
      <c r="RX19" s="2"/>
    </row>
    <row r="20" spans="1:492" s="17" customFormat="1" ht="150.75" customHeight="1" x14ac:dyDescent="0.25">
      <c r="A20" s="31"/>
      <c r="B20" s="31"/>
      <c r="C20" s="31"/>
      <c r="D20" s="15" t="s">
        <v>73</v>
      </c>
      <c r="E20" s="16" t="s">
        <v>74</v>
      </c>
      <c r="F20" s="16" t="s">
        <v>75</v>
      </c>
      <c r="G20" s="16" t="s">
        <v>76</v>
      </c>
      <c r="H20" s="16" t="s">
        <v>77</v>
      </c>
      <c r="I20" s="16">
        <v>1</v>
      </c>
      <c r="J20" s="15">
        <v>3</v>
      </c>
      <c r="K20" s="15">
        <v>3</v>
      </c>
      <c r="L20" s="15">
        <v>3</v>
      </c>
      <c r="M20" s="15">
        <f t="shared" si="6"/>
        <v>10</v>
      </c>
      <c r="N20" s="15">
        <v>2</v>
      </c>
      <c r="O20" s="15">
        <f t="shared" si="4"/>
        <v>20</v>
      </c>
      <c r="P20" s="15" t="str">
        <f t="shared" si="5"/>
        <v>Importante</v>
      </c>
      <c r="Q20" s="16" t="s">
        <v>44</v>
      </c>
      <c r="R20" s="16" t="s">
        <v>44</v>
      </c>
      <c r="S20" s="16" t="s">
        <v>44</v>
      </c>
      <c r="T20" s="16" t="s">
        <v>78</v>
      </c>
      <c r="U20" s="16" t="s">
        <v>44</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c r="NI20" s="2"/>
      <c r="NJ20" s="2"/>
      <c r="NK20" s="2"/>
      <c r="NL20" s="2"/>
      <c r="NM20" s="2"/>
      <c r="NN20" s="2"/>
      <c r="NO20" s="2"/>
      <c r="NP20" s="2"/>
      <c r="NQ20" s="2"/>
      <c r="NR20" s="2"/>
      <c r="NS20" s="2"/>
      <c r="NT20" s="2"/>
      <c r="NU20" s="2"/>
      <c r="NV20" s="2"/>
      <c r="NW20" s="2"/>
      <c r="NX20" s="2"/>
      <c r="NY20" s="2"/>
      <c r="NZ20" s="2"/>
      <c r="OA20" s="2"/>
      <c r="OB20" s="2"/>
      <c r="OC20" s="2"/>
      <c r="OD20" s="2"/>
      <c r="OE20" s="2"/>
      <c r="OF20" s="2"/>
      <c r="OG20" s="2"/>
      <c r="OH20" s="2"/>
      <c r="OI20" s="2"/>
      <c r="OJ20" s="2"/>
      <c r="OK20" s="2"/>
      <c r="OL20" s="2"/>
      <c r="OM20" s="2"/>
      <c r="ON20" s="2"/>
      <c r="OO20" s="2"/>
      <c r="OP20" s="2"/>
      <c r="OQ20" s="2"/>
      <c r="OR20" s="2"/>
      <c r="OS20" s="2"/>
      <c r="OT20" s="2"/>
      <c r="OU20" s="2"/>
      <c r="OV20" s="2"/>
      <c r="OW20" s="2"/>
      <c r="OX20" s="2"/>
      <c r="OY20" s="2"/>
      <c r="OZ20" s="2"/>
      <c r="PA20" s="2"/>
      <c r="PB20" s="2"/>
      <c r="PC20" s="2"/>
      <c r="PD20" s="2"/>
      <c r="PE20" s="2"/>
      <c r="PF20" s="2"/>
      <c r="PG20" s="2"/>
      <c r="PH20" s="2"/>
      <c r="PI20" s="2"/>
      <c r="PJ20" s="2"/>
      <c r="PK20" s="2"/>
      <c r="PL20" s="2"/>
      <c r="PM20" s="2"/>
      <c r="PN20" s="2"/>
      <c r="PO20" s="2"/>
      <c r="PP20" s="2"/>
      <c r="PQ20" s="2"/>
      <c r="PR20" s="2"/>
      <c r="PS20" s="2"/>
      <c r="PT20" s="2"/>
      <c r="PU20" s="2"/>
      <c r="PV20" s="2"/>
      <c r="PW20" s="2"/>
      <c r="PX20" s="2"/>
      <c r="PY20" s="2"/>
      <c r="PZ20" s="2"/>
      <c r="QA20" s="2"/>
      <c r="QB20" s="2"/>
      <c r="QC20" s="2"/>
      <c r="QD20" s="2"/>
      <c r="QE20" s="2"/>
      <c r="QF20" s="2"/>
      <c r="QG20" s="2"/>
      <c r="QH20" s="2"/>
      <c r="QI20" s="2"/>
      <c r="QJ20" s="2"/>
      <c r="QK20" s="2"/>
      <c r="QL20" s="2"/>
      <c r="QM20" s="2"/>
      <c r="QN20" s="2"/>
      <c r="QO20" s="2"/>
      <c r="QP20" s="2"/>
      <c r="QQ20" s="2"/>
      <c r="QR20" s="2"/>
      <c r="QS20" s="2"/>
      <c r="QT20" s="2"/>
      <c r="QU20" s="2"/>
      <c r="QV20" s="2"/>
      <c r="QW20" s="2"/>
      <c r="QX20" s="2"/>
      <c r="QY20" s="2"/>
      <c r="QZ20" s="2"/>
      <c r="RA20" s="2"/>
      <c r="RB20" s="2"/>
      <c r="RC20" s="2"/>
      <c r="RD20" s="2"/>
      <c r="RE20" s="2"/>
      <c r="RF20" s="2"/>
      <c r="RG20" s="2"/>
      <c r="RH20" s="2"/>
      <c r="RI20" s="2"/>
      <c r="RJ20" s="2"/>
      <c r="RK20" s="2"/>
      <c r="RL20" s="2"/>
      <c r="RM20" s="2"/>
      <c r="RN20" s="2"/>
      <c r="RO20" s="2"/>
      <c r="RP20" s="2"/>
      <c r="RQ20" s="2"/>
      <c r="RR20" s="2"/>
      <c r="RS20" s="2"/>
      <c r="RT20" s="2"/>
      <c r="RU20" s="2"/>
      <c r="RV20" s="2"/>
      <c r="RW20" s="2"/>
      <c r="RX20" s="2"/>
    </row>
    <row r="21" spans="1:492" s="17" customFormat="1" ht="150.75" customHeight="1" x14ac:dyDescent="0.25">
      <c r="A21" s="31"/>
      <c r="B21" s="31"/>
      <c r="C21" s="31"/>
      <c r="D21" s="15" t="s">
        <v>56</v>
      </c>
      <c r="E21" s="16" t="s">
        <v>79</v>
      </c>
      <c r="F21" s="16" t="s">
        <v>41</v>
      </c>
      <c r="G21" s="16" t="s">
        <v>80</v>
      </c>
      <c r="H21" s="16" t="s">
        <v>43</v>
      </c>
      <c r="I21" s="16">
        <v>1</v>
      </c>
      <c r="J21" s="16">
        <v>3</v>
      </c>
      <c r="K21" s="16">
        <v>2</v>
      </c>
      <c r="L21" s="16">
        <v>3</v>
      </c>
      <c r="M21" s="16">
        <f t="shared" si="6"/>
        <v>9</v>
      </c>
      <c r="N21" s="16">
        <v>1</v>
      </c>
      <c r="O21" s="16">
        <f t="shared" si="4"/>
        <v>9</v>
      </c>
      <c r="P21" s="15" t="str">
        <f t="shared" si="5"/>
        <v>Moderado</v>
      </c>
      <c r="Q21" s="16" t="s">
        <v>44</v>
      </c>
      <c r="R21" s="16" t="s">
        <v>44</v>
      </c>
      <c r="S21" s="16" t="s">
        <v>44</v>
      </c>
      <c r="T21" s="16" t="s">
        <v>81</v>
      </c>
      <c r="U21" s="16" t="s">
        <v>82</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c r="NY21" s="2"/>
      <c r="NZ21" s="2"/>
      <c r="OA21" s="2"/>
      <c r="OB21" s="2"/>
      <c r="OC21" s="2"/>
      <c r="OD21" s="2"/>
      <c r="OE21" s="2"/>
      <c r="OF21" s="2"/>
      <c r="OG21" s="2"/>
      <c r="OH21" s="2"/>
      <c r="OI21" s="2"/>
      <c r="OJ21" s="2"/>
      <c r="OK21" s="2"/>
      <c r="OL21" s="2"/>
      <c r="OM21" s="2"/>
      <c r="ON21" s="2"/>
      <c r="OO21" s="2"/>
      <c r="OP21" s="2"/>
      <c r="OQ21" s="2"/>
      <c r="OR21" s="2"/>
      <c r="OS21" s="2"/>
      <c r="OT21" s="2"/>
      <c r="OU21" s="2"/>
      <c r="OV21" s="2"/>
      <c r="OW21" s="2"/>
      <c r="OX21" s="2"/>
      <c r="OY21" s="2"/>
      <c r="OZ21" s="2"/>
      <c r="PA21" s="2"/>
      <c r="PB21" s="2"/>
      <c r="PC21" s="2"/>
      <c r="PD21" s="2"/>
      <c r="PE21" s="2"/>
      <c r="PF21" s="2"/>
      <c r="PG21" s="2"/>
      <c r="PH21" s="2"/>
      <c r="PI21" s="2"/>
      <c r="PJ21" s="2"/>
      <c r="PK21" s="2"/>
      <c r="PL21" s="2"/>
      <c r="PM21" s="2"/>
      <c r="PN21" s="2"/>
      <c r="PO21" s="2"/>
      <c r="PP21" s="2"/>
      <c r="PQ21" s="2"/>
      <c r="PR21" s="2"/>
      <c r="PS21" s="2"/>
      <c r="PT21" s="2"/>
      <c r="PU21" s="2"/>
      <c r="PV21" s="2"/>
      <c r="PW21" s="2"/>
      <c r="PX21" s="2"/>
      <c r="PY21" s="2"/>
      <c r="PZ21" s="2"/>
      <c r="QA21" s="2"/>
      <c r="QB21" s="2"/>
      <c r="QC21" s="2"/>
      <c r="QD21" s="2"/>
      <c r="QE21" s="2"/>
      <c r="QF21" s="2"/>
      <c r="QG21" s="2"/>
      <c r="QH21" s="2"/>
      <c r="QI21" s="2"/>
      <c r="QJ21" s="2"/>
      <c r="QK21" s="2"/>
      <c r="QL21" s="2"/>
      <c r="QM21" s="2"/>
      <c r="QN21" s="2"/>
      <c r="QO21" s="2"/>
      <c r="QP21" s="2"/>
      <c r="QQ21" s="2"/>
      <c r="QR21" s="2"/>
      <c r="QS21" s="2"/>
      <c r="QT21" s="2"/>
      <c r="QU21" s="2"/>
      <c r="QV21" s="2"/>
      <c r="QW21" s="2"/>
      <c r="QX21" s="2"/>
      <c r="QY21" s="2"/>
      <c r="QZ21" s="2"/>
      <c r="RA21" s="2"/>
      <c r="RB21" s="2"/>
      <c r="RC21" s="2"/>
      <c r="RD21" s="2"/>
      <c r="RE21" s="2"/>
      <c r="RF21" s="2"/>
      <c r="RG21" s="2"/>
      <c r="RH21" s="2"/>
      <c r="RI21" s="2"/>
      <c r="RJ21" s="2"/>
      <c r="RK21" s="2"/>
      <c r="RL21" s="2"/>
      <c r="RM21" s="2"/>
      <c r="RN21" s="2"/>
      <c r="RO21" s="2"/>
      <c r="RP21" s="2"/>
      <c r="RQ21" s="2"/>
      <c r="RR21" s="2"/>
      <c r="RS21" s="2"/>
      <c r="RT21" s="2"/>
      <c r="RU21" s="2"/>
      <c r="RV21" s="2"/>
      <c r="RW21" s="2"/>
      <c r="RX21" s="2"/>
    </row>
    <row r="22" spans="1:492" s="17" customFormat="1" ht="150.75" customHeight="1" x14ac:dyDescent="0.25">
      <c r="A22" s="31"/>
      <c r="B22" s="31"/>
      <c r="C22" s="31"/>
      <c r="D22" s="15" t="s">
        <v>73</v>
      </c>
      <c r="E22" s="16" t="s">
        <v>83</v>
      </c>
      <c r="F22" s="16" t="s">
        <v>84</v>
      </c>
      <c r="G22" s="16" t="s">
        <v>85</v>
      </c>
      <c r="H22" s="16" t="s">
        <v>86</v>
      </c>
      <c r="I22" s="16">
        <v>1</v>
      </c>
      <c r="J22" s="15">
        <v>3</v>
      </c>
      <c r="K22" s="15">
        <v>3</v>
      </c>
      <c r="L22" s="15">
        <v>3</v>
      </c>
      <c r="M22" s="15">
        <f t="shared" si="6"/>
        <v>10</v>
      </c>
      <c r="N22" s="15">
        <v>1</v>
      </c>
      <c r="O22" s="15">
        <f t="shared" si="4"/>
        <v>10</v>
      </c>
      <c r="P22" s="15" t="str">
        <f t="shared" si="5"/>
        <v>Moderado</v>
      </c>
      <c r="Q22" s="15" t="s">
        <v>44</v>
      </c>
      <c r="R22" s="15" t="s">
        <v>44</v>
      </c>
      <c r="S22" s="15" t="s">
        <v>44</v>
      </c>
      <c r="T22" s="16" t="s">
        <v>87</v>
      </c>
      <c r="U22" s="16" t="s">
        <v>88</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c r="NI22" s="2"/>
      <c r="NJ22" s="2"/>
      <c r="NK22" s="2"/>
      <c r="NL22" s="2"/>
      <c r="NM22" s="2"/>
      <c r="NN22" s="2"/>
      <c r="NO22" s="2"/>
      <c r="NP22" s="2"/>
      <c r="NQ22" s="2"/>
      <c r="NR22" s="2"/>
      <c r="NS22" s="2"/>
      <c r="NT22" s="2"/>
      <c r="NU22" s="2"/>
      <c r="NV22" s="2"/>
      <c r="NW22" s="2"/>
      <c r="NX22" s="2"/>
      <c r="NY22" s="2"/>
      <c r="NZ22" s="2"/>
      <c r="OA22" s="2"/>
      <c r="OB22" s="2"/>
      <c r="OC22" s="2"/>
      <c r="OD22" s="2"/>
      <c r="OE22" s="2"/>
      <c r="OF22" s="2"/>
      <c r="OG22" s="2"/>
      <c r="OH22" s="2"/>
      <c r="OI22" s="2"/>
      <c r="OJ22" s="2"/>
      <c r="OK22" s="2"/>
      <c r="OL22" s="2"/>
      <c r="OM22" s="2"/>
      <c r="ON22" s="2"/>
      <c r="OO22" s="2"/>
      <c r="OP22" s="2"/>
      <c r="OQ22" s="2"/>
      <c r="OR22" s="2"/>
      <c r="OS22" s="2"/>
      <c r="OT22" s="2"/>
      <c r="OU22" s="2"/>
      <c r="OV22" s="2"/>
      <c r="OW22" s="2"/>
      <c r="OX22" s="2"/>
      <c r="OY22" s="2"/>
      <c r="OZ22" s="2"/>
      <c r="PA22" s="2"/>
      <c r="PB22" s="2"/>
      <c r="PC22" s="2"/>
      <c r="PD22" s="2"/>
      <c r="PE22" s="2"/>
      <c r="PF22" s="2"/>
      <c r="PG22" s="2"/>
      <c r="PH22" s="2"/>
      <c r="PI22" s="2"/>
      <c r="PJ22" s="2"/>
      <c r="PK22" s="2"/>
      <c r="PL22" s="2"/>
      <c r="PM22" s="2"/>
      <c r="PN22" s="2"/>
      <c r="PO22" s="2"/>
      <c r="PP22" s="2"/>
      <c r="PQ22" s="2"/>
      <c r="PR22" s="2"/>
      <c r="PS22" s="2"/>
      <c r="PT22" s="2"/>
      <c r="PU22" s="2"/>
      <c r="PV22" s="2"/>
      <c r="PW22" s="2"/>
      <c r="PX22" s="2"/>
      <c r="PY22" s="2"/>
      <c r="PZ22" s="2"/>
      <c r="QA22" s="2"/>
      <c r="QB22" s="2"/>
      <c r="QC22" s="2"/>
      <c r="QD22" s="2"/>
      <c r="QE22" s="2"/>
      <c r="QF22" s="2"/>
      <c r="QG22" s="2"/>
      <c r="QH22" s="2"/>
      <c r="QI22" s="2"/>
      <c r="QJ22" s="2"/>
      <c r="QK22" s="2"/>
      <c r="QL22" s="2"/>
      <c r="QM22" s="2"/>
      <c r="QN22" s="2"/>
      <c r="QO22" s="2"/>
      <c r="QP22" s="2"/>
      <c r="QQ22" s="2"/>
      <c r="QR22" s="2"/>
      <c r="QS22" s="2"/>
      <c r="QT22" s="2"/>
      <c r="QU22" s="2"/>
      <c r="QV22" s="2"/>
      <c r="QW22" s="2"/>
      <c r="QX22" s="2"/>
      <c r="QY22" s="2"/>
      <c r="QZ22" s="2"/>
      <c r="RA22" s="2"/>
      <c r="RB22" s="2"/>
      <c r="RC22" s="2"/>
      <c r="RD22" s="2"/>
      <c r="RE22" s="2"/>
      <c r="RF22" s="2"/>
      <c r="RG22" s="2"/>
      <c r="RH22" s="2"/>
      <c r="RI22" s="2"/>
      <c r="RJ22" s="2"/>
      <c r="RK22" s="2"/>
      <c r="RL22" s="2"/>
      <c r="RM22" s="2"/>
      <c r="RN22" s="2"/>
      <c r="RO22" s="2"/>
      <c r="RP22" s="2"/>
      <c r="RQ22" s="2"/>
      <c r="RR22" s="2"/>
      <c r="RS22" s="2"/>
      <c r="RT22" s="2"/>
      <c r="RU22" s="2"/>
      <c r="RV22" s="2"/>
      <c r="RW22" s="2"/>
      <c r="RX22" s="2"/>
    </row>
    <row r="23" spans="1:492" s="17" customFormat="1" ht="138" customHeight="1" x14ac:dyDescent="0.25">
      <c r="A23" s="31"/>
      <c r="B23" s="31"/>
      <c r="C23" s="31"/>
      <c r="D23" s="15" t="s">
        <v>73</v>
      </c>
      <c r="E23" s="16" t="s">
        <v>89</v>
      </c>
      <c r="F23" s="16" t="s">
        <v>90</v>
      </c>
      <c r="G23" s="16" t="s">
        <v>91</v>
      </c>
      <c r="H23" s="16" t="s">
        <v>86</v>
      </c>
      <c r="I23" s="16">
        <v>1</v>
      </c>
      <c r="J23" s="15">
        <v>3</v>
      </c>
      <c r="K23" s="15">
        <v>3</v>
      </c>
      <c r="L23" s="15">
        <v>3</v>
      </c>
      <c r="M23" s="15">
        <f t="shared" si="6"/>
        <v>10</v>
      </c>
      <c r="N23" s="15">
        <v>1</v>
      </c>
      <c r="O23" s="15">
        <f t="shared" si="4"/>
        <v>10</v>
      </c>
      <c r="P23" s="15" t="str">
        <f t="shared" si="5"/>
        <v>Moderado</v>
      </c>
      <c r="Q23" s="15" t="s">
        <v>44</v>
      </c>
      <c r="R23" s="16" t="s">
        <v>92</v>
      </c>
      <c r="S23" s="15" t="s">
        <v>44</v>
      </c>
      <c r="T23" s="16" t="s">
        <v>87</v>
      </c>
      <c r="U23" s="15" t="s">
        <v>44</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c r="NY23" s="2"/>
      <c r="NZ23" s="2"/>
      <c r="OA23" s="2"/>
      <c r="OB23" s="2"/>
      <c r="OC23" s="2"/>
      <c r="OD23" s="2"/>
      <c r="OE23" s="2"/>
      <c r="OF23" s="2"/>
      <c r="OG23" s="2"/>
      <c r="OH23" s="2"/>
      <c r="OI23" s="2"/>
      <c r="OJ23" s="2"/>
      <c r="OK23" s="2"/>
      <c r="OL23" s="2"/>
      <c r="OM23" s="2"/>
      <c r="ON23" s="2"/>
      <c r="OO23" s="2"/>
      <c r="OP23" s="2"/>
      <c r="OQ23" s="2"/>
      <c r="OR23" s="2"/>
      <c r="OS23" s="2"/>
      <c r="OT23" s="2"/>
      <c r="OU23" s="2"/>
      <c r="OV23" s="2"/>
      <c r="OW23" s="2"/>
      <c r="OX23" s="2"/>
      <c r="OY23" s="2"/>
      <c r="OZ23" s="2"/>
      <c r="PA23" s="2"/>
      <c r="PB23" s="2"/>
      <c r="PC23" s="2"/>
      <c r="PD23" s="2"/>
      <c r="PE23" s="2"/>
      <c r="PF23" s="2"/>
      <c r="PG23" s="2"/>
      <c r="PH23" s="2"/>
      <c r="PI23" s="2"/>
      <c r="PJ23" s="2"/>
      <c r="PK23" s="2"/>
      <c r="PL23" s="2"/>
      <c r="PM23" s="2"/>
      <c r="PN23" s="2"/>
      <c r="PO23" s="2"/>
      <c r="PP23" s="2"/>
      <c r="PQ23" s="2"/>
      <c r="PR23" s="2"/>
      <c r="PS23" s="2"/>
      <c r="PT23" s="2"/>
      <c r="PU23" s="2"/>
      <c r="PV23" s="2"/>
      <c r="PW23" s="2"/>
      <c r="PX23" s="2"/>
      <c r="PY23" s="2"/>
      <c r="PZ23" s="2"/>
      <c r="QA23" s="2"/>
      <c r="QB23" s="2"/>
      <c r="QC23" s="2"/>
      <c r="QD23" s="2"/>
      <c r="QE23" s="2"/>
      <c r="QF23" s="2"/>
      <c r="QG23" s="2"/>
      <c r="QH23" s="2"/>
      <c r="QI23" s="2"/>
      <c r="QJ23" s="2"/>
      <c r="QK23" s="2"/>
      <c r="QL23" s="2"/>
      <c r="QM23" s="2"/>
      <c r="QN23" s="2"/>
      <c r="QO23" s="2"/>
      <c r="QP23" s="2"/>
      <c r="QQ23" s="2"/>
      <c r="QR23" s="2"/>
      <c r="QS23" s="2"/>
      <c r="QT23" s="2"/>
      <c r="QU23" s="2"/>
      <c r="QV23" s="2"/>
      <c r="QW23" s="2"/>
      <c r="QX23" s="2"/>
      <c r="QY23" s="2"/>
      <c r="QZ23" s="2"/>
      <c r="RA23" s="2"/>
      <c r="RB23" s="2"/>
      <c r="RC23" s="2"/>
      <c r="RD23" s="2"/>
      <c r="RE23" s="2"/>
      <c r="RF23" s="2"/>
      <c r="RG23" s="2"/>
      <c r="RH23" s="2"/>
      <c r="RI23" s="2"/>
      <c r="RJ23" s="2"/>
      <c r="RK23" s="2"/>
      <c r="RL23" s="2"/>
      <c r="RM23" s="2"/>
      <c r="RN23" s="2"/>
      <c r="RO23" s="2"/>
      <c r="RP23" s="2"/>
      <c r="RQ23" s="2"/>
      <c r="RR23" s="2"/>
      <c r="RS23" s="2"/>
      <c r="RT23" s="2"/>
      <c r="RU23" s="2"/>
      <c r="RV23" s="2"/>
      <c r="RW23" s="2"/>
      <c r="RX23" s="2"/>
    </row>
    <row r="24" spans="1:492" s="17" customFormat="1" ht="138" customHeight="1" x14ac:dyDescent="0.25">
      <c r="A24" s="31"/>
      <c r="B24" s="31"/>
      <c r="C24" s="31"/>
      <c r="D24" s="15" t="s">
        <v>93</v>
      </c>
      <c r="E24" s="16" t="s">
        <v>94</v>
      </c>
      <c r="F24" s="16" t="s">
        <v>95</v>
      </c>
      <c r="G24" s="16" t="s">
        <v>96</v>
      </c>
      <c r="H24" s="16" t="s">
        <v>97</v>
      </c>
      <c r="I24" s="16">
        <v>1</v>
      </c>
      <c r="J24" s="15">
        <v>3</v>
      </c>
      <c r="K24" s="15">
        <v>3</v>
      </c>
      <c r="L24" s="15">
        <v>3</v>
      </c>
      <c r="M24" s="15">
        <f t="shared" si="6"/>
        <v>10</v>
      </c>
      <c r="N24" s="15">
        <v>3</v>
      </c>
      <c r="O24" s="15">
        <f t="shared" si="4"/>
        <v>30</v>
      </c>
      <c r="P24" s="15" t="str">
        <f t="shared" si="5"/>
        <v>Intolerable</v>
      </c>
      <c r="Q24" s="16" t="s">
        <v>98</v>
      </c>
      <c r="R24" s="15" t="s">
        <v>44</v>
      </c>
      <c r="S24" s="16" t="s">
        <v>99</v>
      </c>
      <c r="T24" s="15" t="s">
        <v>44</v>
      </c>
      <c r="U24" s="15" t="s">
        <v>44</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c r="NZ24" s="2"/>
      <c r="OA24" s="2"/>
      <c r="OB24" s="2"/>
      <c r="OC24" s="2"/>
      <c r="OD24" s="2"/>
      <c r="OE24" s="2"/>
      <c r="OF24" s="2"/>
      <c r="OG24" s="2"/>
      <c r="OH24" s="2"/>
      <c r="OI24" s="2"/>
      <c r="OJ24" s="2"/>
      <c r="OK24" s="2"/>
      <c r="OL24" s="2"/>
      <c r="OM24" s="2"/>
      <c r="ON24" s="2"/>
      <c r="OO24" s="2"/>
      <c r="OP24" s="2"/>
      <c r="OQ24" s="2"/>
      <c r="OR24" s="2"/>
      <c r="OS24" s="2"/>
      <c r="OT24" s="2"/>
      <c r="OU24" s="2"/>
      <c r="OV24" s="2"/>
      <c r="OW24" s="2"/>
      <c r="OX24" s="2"/>
      <c r="OY24" s="2"/>
      <c r="OZ24" s="2"/>
      <c r="PA24" s="2"/>
      <c r="PB24" s="2"/>
      <c r="PC24" s="2"/>
      <c r="PD24" s="2"/>
      <c r="PE24" s="2"/>
      <c r="PF24" s="2"/>
      <c r="PG24" s="2"/>
      <c r="PH24" s="2"/>
      <c r="PI24" s="2"/>
      <c r="PJ24" s="2"/>
      <c r="PK24" s="2"/>
      <c r="PL24" s="2"/>
      <c r="PM24" s="2"/>
      <c r="PN24" s="2"/>
      <c r="PO24" s="2"/>
      <c r="PP24" s="2"/>
      <c r="PQ24" s="2"/>
      <c r="PR24" s="2"/>
      <c r="PS24" s="2"/>
      <c r="PT24" s="2"/>
      <c r="PU24" s="2"/>
      <c r="PV24" s="2"/>
      <c r="PW24" s="2"/>
      <c r="PX24" s="2"/>
      <c r="PY24" s="2"/>
      <c r="PZ24" s="2"/>
      <c r="QA24" s="2"/>
      <c r="QB24" s="2"/>
      <c r="QC24" s="2"/>
      <c r="QD24" s="2"/>
      <c r="QE24" s="2"/>
      <c r="QF24" s="2"/>
      <c r="QG24" s="2"/>
      <c r="QH24" s="2"/>
      <c r="QI24" s="2"/>
      <c r="QJ24" s="2"/>
      <c r="QK24" s="2"/>
      <c r="QL24" s="2"/>
      <c r="QM24" s="2"/>
      <c r="QN24" s="2"/>
      <c r="QO24" s="2"/>
      <c r="QP24" s="2"/>
      <c r="QQ24" s="2"/>
      <c r="QR24" s="2"/>
      <c r="QS24" s="2"/>
      <c r="QT24" s="2"/>
      <c r="QU24" s="2"/>
      <c r="QV24" s="2"/>
      <c r="QW24" s="2"/>
      <c r="QX24" s="2"/>
      <c r="QY24" s="2"/>
      <c r="QZ24" s="2"/>
      <c r="RA24" s="2"/>
      <c r="RB24" s="2"/>
      <c r="RC24" s="2"/>
      <c r="RD24" s="2"/>
      <c r="RE24" s="2"/>
      <c r="RF24" s="2"/>
      <c r="RG24" s="2"/>
      <c r="RH24" s="2"/>
      <c r="RI24" s="2"/>
      <c r="RJ24" s="2"/>
      <c r="RK24" s="2"/>
      <c r="RL24" s="2"/>
      <c r="RM24" s="2"/>
      <c r="RN24" s="2"/>
      <c r="RO24" s="2"/>
      <c r="RP24" s="2"/>
      <c r="RQ24" s="2"/>
      <c r="RR24" s="2"/>
      <c r="RS24" s="2"/>
      <c r="RT24" s="2"/>
      <c r="RU24" s="2"/>
      <c r="RV24" s="2"/>
      <c r="RW24" s="2"/>
      <c r="RX24" s="2"/>
    </row>
    <row r="25" spans="1:492" s="17" customFormat="1" ht="138" customHeight="1" x14ac:dyDescent="0.25">
      <c r="A25" s="31"/>
      <c r="B25" s="31"/>
      <c r="C25" s="31"/>
      <c r="D25" s="15" t="s">
        <v>62</v>
      </c>
      <c r="E25" s="16" t="s">
        <v>100</v>
      </c>
      <c r="F25" s="16" t="s">
        <v>101</v>
      </c>
      <c r="G25" s="16" t="s">
        <v>102</v>
      </c>
      <c r="H25" s="16" t="s">
        <v>103</v>
      </c>
      <c r="I25" s="15">
        <v>1</v>
      </c>
      <c r="J25" s="15">
        <v>3</v>
      </c>
      <c r="K25" s="15">
        <v>3</v>
      </c>
      <c r="L25" s="15">
        <v>3</v>
      </c>
      <c r="M25" s="15">
        <f t="shared" si="6"/>
        <v>10</v>
      </c>
      <c r="N25" s="15">
        <v>1</v>
      </c>
      <c r="O25" s="15">
        <f t="shared" si="4"/>
        <v>10</v>
      </c>
      <c r="P25" s="15" t="str">
        <f t="shared" si="5"/>
        <v>Moderado</v>
      </c>
      <c r="Q25" s="16" t="s">
        <v>44</v>
      </c>
      <c r="R25" s="16" t="s">
        <v>44</v>
      </c>
      <c r="S25" s="16" t="s">
        <v>104</v>
      </c>
      <c r="T25" s="16" t="s">
        <v>105</v>
      </c>
      <c r="U25" s="16" t="s">
        <v>106</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c r="OK25" s="2"/>
      <c r="OL25" s="2"/>
      <c r="OM25" s="2"/>
      <c r="ON25" s="2"/>
      <c r="OO25" s="2"/>
      <c r="OP25" s="2"/>
      <c r="OQ25" s="2"/>
      <c r="OR25" s="2"/>
      <c r="OS25" s="2"/>
      <c r="OT25" s="2"/>
      <c r="OU25" s="2"/>
      <c r="OV25" s="2"/>
      <c r="OW25" s="2"/>
      <c r="OX25" s="2"/>
      <c r="OY25" s="2"/>
      <c r="OZ25" s="2"/>
      <c r="PA25" s="2"/>
      <c r="PB25" s="2"/>
      <c r="PC25" s="2"/>
      <c r="PD25" s="2"/>
      <c r="PE25" s="2"/>
      <c r="PF25" s="2"/>
      <c r="PG25" s="2"/>
      <c r="PH25" s="2"/>
      <c r="PI25" s="2"/>
      <c r="PJ25" s="2"/>
      <c r="PK25" s="2"/>
      <c r="PL25" s="2"/>
      <c r="PM25" s="2"/>
      <c r="PN25" s="2"/>
      <c r="PO25" s="2"/>
      <c r="PP25" s="2"/>
      <c r="PQ25" s="2"/>
      <c r="PR25" s="2"/>
      <c r="PS25" s="2"/>
      <c r="PT25" s="2"/>
      <c r="PU25" s="2"/>
      <c r="PV25" s="2"/>
      <c r="PW25" s="2"/>
      <c r="PX25" s="2"/>
      <c r="PY25" s="2"/>
      <c r="PZ25" s="2"/>
      <c r="QA25" s="2"/>
      <c r="QB25" s="2"/>
      <c r="QC25" s="2"/>
      <c r="QD25" s="2"/>
      <c r="QE25" s="2"/>
      <c r="QF25" s="2"/>
      <c r="QG25" s="2"/>
      <c r="QH25" s="2"/>
      <c r="QI25" s="2"/>
      <c r="QJ25" s="2"/>
      <c r="QK25" s="2"/>
      <c r="QL25" s="2"/>
      <c r="QM25" s="2"/>
      <c r="QN25" s="2"/>
      <c r="QO25" s="2"/>
      <c r="QP25" s="2"/>
      <c r="QQ25" s="2"/>
      <c r="QR25" s="2"/>
      <c r="QS25" s="2"/>
      <c r="QT25" s="2"/>
      <c r="QU25" s="2"/>
      <c r="QV25" s="2"/>
      <c r="QW25" s="2"/>
      <c r="QX25" s="2"/>
      <c r="QY25" s="2"/>
      <c r="QZ25" s="2"/>
      <c r="RA25" s="2"/>
      <c r="RB25" s="2"/>
      <c r="RC25" s="2"/>
      <c r="RD25" s="2"/>
      <c r="RE25" s="2"/>
      <c r="RF25" s="2"/>
      <c r="RG25" s="2"/>
      <c r="RH25" s="2"/>
      <c r="RI25" s="2"/>
      <c r="RJ25" s="2"/>
      <c r="RK25" s="2"/>
      <c r="RL25" s="2"/>
      <c r="RM25" s="2"/>
      <c r="RN25" s="2"/>
      <c r="RO25" s="2"/>
      <c r="RP25" s="2"/>
      <c r="RQ25" s="2"/>
      <c r="RR25" s="2"/>
      <c r="RS25" s="2"/>
      <c r="RT25" s="2"/>
      <c r="RU25" s="2"/>
      <c r="RV25" s="2"/>
      <c r="RW25" s="2"/>
      <c r="RX25" s="2"/>
    </row>
    <row r="26" spans="1:492" s="17" customFormat="1" ht="138" customHeight="1" x14ac:dyDescent="0.25">
      <c r="A26" s="31">
        <v>1</v>
      </c>
      <c r="B26" s="31" t="s">
        <v>38</v>
      </c>
      <c r="C26" s="31" t="s">
        <v>14</v>
      </c>
      <c r="D26" s="15" t="s">
        <v>62</v>
      </c>
      <c r="E26" s="16" t="s">
        <v>107</v>
      </c>
      <c r="F26" s="16" t="s">
        <v>108</v>
      </c>
      <c r="G26" s="16" t="s">
        <v>109</v>
      </c>
      <c r="H26" s="16" t="s">
        <v>103</v>
      </c>
      <c r="I26" s="15">
        <v>1</v>
      </c>
      <c r="J26" s="15">
        <v>3</v>
      </c>
      <c r="K26" s="15">
        <v>3</v>
      </c>
      <c r="L26" s="15">
        <v>3</v>
      </c>
      <c r="M26" s="15">
        <f t="shared" si="6"/>
        <v>10</v>
      </c>
      <c r="N26" s="15">
        <v>1</v>
      </c>
      <c r="O26" s="15">
        <f t="shared" si="4"/>
        <v>10</v>
      </c>
      <c r="P26" s="15" t="str">
        <f t="shared" si="5"/>
        <v>Moderado</v>
      </c>
      <c r="Q26" s="16" t="s">
        <v>44</v>
      </c>
      <c r="R26" s="16" t="s">
        <v>44</v>
      </c>
      <c r="S26" s="16" t="s">
        <v>44</v>
      </c>
      <c r="T26" s="16" t="s">
        <v>110</v>
      </c>
      <c r="U26" s="16"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c r="PM26" s="2"/>
      <c r="PN26" s="2"/>
      <c r="PO26" s="2"/>
      <c r="PP26" s="2"/>
      <c r="PQ26" s="2"/>
      <c r="PR26" s="2"/>
      <c r="PS26" s="2"/>
      <c r="PT26" s="2"/>
      <c r="PU26" s="2"/>
      <c r="PV26" s="2"/>
      <c r="PW26" s="2"/>
      <c r="PX26" s="2"/>
      <c r="PY26" s="2"/>
      <c r="PZ26" s="2"/>
      <c r="QA26" s="2"/>
      <c r="QB26" s="2"/>
      <c r="QC26" s="2"/>
      <c r="QD26" s="2"/>
      <c r="QE26" s="2"/>
      <c r="QF26" s="2"/>
      <c r="QG26" s="2"/>
      <c r="QH26" s="2"/>
      <c r="QI26" s="2"/>
      <c r="QJ26" s="2"/>
      <c r="QK26" s="2"/>
      <c r="QL26" s="2"/>
      <c r="QM26" s="2"/>
      <c r="QN26" s="2"/>
      <c r="QO26" s="2"/>
      <c r="QP26" s="2"/>
      <c r="QQ26" s="2"/>
      <c r="QR26" s="2"/>
      <c r="QS26" s="2"/>
      <c r="QT26" s="2"/>
      <c r="QU26" s="2"/>
      <c r="QV26" s="2"/>
      <c r="QW26" s="2"/>
      <c r="QX26" s="2"/>
      <c r="QY26" s="2"/>
      <c r="QZ26" s="2"/>
      <c r="RA26" s="2"/>
      <c r="RB26" s="2"/>
      <c r="RC26" s="2"/>
      <c r="RD26" s="2"/>
      <c r="RE26" s="2"/>
      <c r="RF26" s="2"/>
      <c r="RG26" s="2"/>
      <c r="RH26" s="2"/>
      <c r="RI26" s="2"/>
      <c r="RJ26" s="2"/>
      <c r="RK26" s="2"/>
      <c r="RL26" s="2"/>
      <c r="RM26" s="2"/>
      <c r="RN26" s="2"/>
      <c r="RO26" s="2"/>
      <c r="RP26" s="2"/>
      <c r="RQ26" s="2"/>
      <c r="RR26" s="2"/>
      <c r="RS26" s="2"/>
      <c r="RT26" s="2"/>
      <c r="RU26" s="2"/>
      <c r="RV26" s="2"/>
      <c r="RW26" s="2"/>
      <c r="RX26" s="2"/>
    </row>
    <row r="27" spans="1:492" s="17" customFormat="1" ht="138" customHeight="1" x14ac:dyDescent="0.25">
      <c r="A27" s="31"/>
      <c r="B27" s="31"/>
      <c r="C27" s="31"/>
      <c r="D27" s="15" t="s">
        <v>93</v>
      </c>
      <c r="E27" s="16" t="s">
        <v>111</v>
      </c>
      <c r="F27" s="16" t="s">
        <v>95</v>
      </c>
      <c r="G27" s="16" t="s">
        <v>96</v>
      </c>
      <c r="H27" s="16" t="s">
        <v>97</v>
      </c>
      <c r="I27" s="16">
        <v>1</v>
      </c>
      <c r="J27" s="15">
        <v>3</v>
      </c>
      <c r="K27" s="15">
        <v>3</v>
      </c>
      <c r="L27" s="15">
        <v>3</v>
      </c>
      <c r="M27" s="15">
        <f t="shared" si="6"/>
        <v>10</v>
      </c>
      <c r="N27" s="15">
        <v>3</v>
      </c>
      <c r="O27" s="15">
        <f t="shared" si="4"/>
        <v>30</v>
      </c>
      <c r="P27" s="15" t="str">
        <f t="shared" si="5"/>
        <v>Intolerable</v>
      </c>
      <c r="Q27" s="16" t="s">
        <v>112</v>
      </c>
      <c r="R27" s="15" t="s">
        <v>44</v>
      </c>
      <c r="S27" s="16" t="s">
        <v>99</v>
      </c>
      <c r="T27" s="15" t="s">
        <v>44</v>
      </c>
      <c r="U27" s="15" t="s">
        <v>44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c r="NZ27" s="2"/>
      <c r="OA27" s="2"/>
      <c r="OB27" s="2"/>
      <c r="OC27" s="2"/>
      <c r="OD27" s="2"/>
      <c r="OE27" s="2"/>
      <c r="OF27" s="2"/>
      <c r="OG27" s="2"/>
      <c r="OH27" s="2"/>
      <c r="OI27" s="2"/>
      <c r="OJ27" s="2"/>
      <c r="OK27" s="2"/>
      <c r="OL27" s="2"/>
      <c r="OM27" s="2"/>
      <c r="ON27" s="2"/>
      <c r="OO27" s="2"/>
      <c r="OP27" s="2"/>
      <c r="OQ27" s="2"/>
      <c r="OR27" s="2"/>
      <c r="OS27" s="2"/>
      <c r="OT27" s="2"/>
      <c r="OU27" s="2"/>
      <c r="OV27" s="2"/>
      <c r="OW27" s="2"/>
      <c r="OX27" s="2"/>
      <c r="OY27" s="2"/>
      <c r="OZ27" s="2"/>
      <c r="PA27" s="2"/>
      <c r="PB27" s="2"/>
      <c r="PC27" s="2"/>
      <c r="PD27" s="2"/>
      <c r="PE27" s="2"/>
      <c r="PF27" s="2"/>
      <c r="PG27" s="2"/>
      <c r="PH27" s="2"/>
      <c r="PI27" s="2"/>
      <c r="PJ27" s="2"/>
      <c r="PK27" s="2"/>
      <c r="PL27" s="2"/>
      <c r="PM27" s="2"/>
      <c r="PN27" s="2"/>
      <c r="PO27" s="2"/>
      <c r="PP27" s="2"/>
      <c r="PQ27" s="2"/>
      <c r="PR27" s="2"/>
      <c r="PS27" s="2"/>
      <c r="PT27" s="2"/>
      <c r="PU27" s="2"/>
      <c r="PV27" s="2"/>
      <c r="PW27" s="2"/>
      <c r="PX27" s="2"/>
      <c r="PY27" s="2"/>
      <c r="PZ27" s="2"/>
      <c r="QA27" s="2"/>
      <c r="QB27" s="2"/>
      <c r="QC27" s="2"/>
      <c r="QD27" s="2"/>
      <c r="QE27" s="2"/>
      <c r="QF27" s="2"/>
      <c r="QG27" s="2"/>
      <c r="QH27" s="2"/>
      <c r="QI27" s="2"/>
      <c r="QJ27" s="2"/>
      <c r="QK27" s="2"/>
      <c r="QL27" s="2"/>
      <c r="QM27" s="2"/>
      <c r="QN27" s="2"/>
      <c r="QO27" s="2"/>
      <c r="QP27" s="2"/>
      <c r="QQ27" s="2"/>
      <c r="QR27" s="2"/>
      <c r="QS27" s="2"/>
      <c r="QT27" s="2"/>
      <c r="QU27" s="2"/>
      <c r="QV27" s="2"/>
      <c r="QW27" s="2"/>
      <c r="QX27" s="2"/>
      <c r="QY27" s="2"/>
      <c r="QZ27" s="2"/>
      <c r="RA27" s="2"/>
      <c r="RB27" s="2"/>
      <c r="RC27" s="2"/>
      <c r="RD27" s="2"/>
      <c r="RE27" s="2"/>
      <c r="RF27" s="2"/>
      <c r="RG27" s="2"/>
      <c r="RH27" s="2"/>
      <c r="RI27" s="2"/>
      <c r="RJ27" s="2"/>
      <c r="RK27" s="2"/>
      <c r="RL27" s="2"/>
      <c r="RM27" s="2"/>
      <c r="RN27" s="2"/>
      <c r="RO27" s="2"/>
      <c r="RP27" s="2"/>
      <c r="RQ27" s="2"/>
      <c r="RR27" s="2"/>
      <c r="RS27" s="2"/>
      <c r="RT27" s="2"/>
      <c r="RU27" s="2"/>
      <c r="RV27" s="2"/>
      <c r="RW27" s="2"/>
      <c r="RX27" s="2"/>
    </row>
    <row r="28" spans="1:492" s="17" customFormat="1" ht="138" customHeight="1" x14ac:dyDescent="0.25">
      <c r="A28" s="31"/>
      <c r="B28" s="31"/>
      <c r="C28" s="31"/>
      <c r="D28" s="15" t="s">
        <v>39</v>
      </c>
      <c r="E28" s="16" t="s">
        <v>113</v>
      </c>
      <c r="F28" s="16" t="s">
        <v>114</v>
      </c>
      <c r="G28" s="16" t="s">
        <v>115</v>
      </c>
      <c r="H28" s="16" t="s">
        <v>103</v>
      </c>
      <c r="I28" s="16">
        <v>1</v>
      </c>
      <c r="J28" s="15">
        <v>3</v>
      </c>
      <c r="K28" s="15">
        <v>3</v>
      </c>
      <c r="L28" s="15">
        <v>3</v>
      </c>
      <c r="M28" s="15">
        <f t="shared" si="6"/>
        <v>10</v>
      </c>
      <c r="N28" s="15">
        <v>1</v>
      </c>
      <c r="O28" s="15">
        <f t="shared" si="4"/>
        <v>10</v>
      </c>
      <c r="P28" s="15" t="str">
        <f t="shared" si="5"/>
        <v>Moderado</v>
      </c>
      <c r="Q28" s="15" t="s">
        <v>44</v>
      </c>
      <c r="R28" s="15" t="s">
        <v>44</v>
      </c>
      <c r="S28" s="16" t="s">
        <v>116</v>
      </c>
      <c r="T28" s="16" t="s">
        <v>117</v>
      </c>
      <c r="U28" s="15"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c r="NZ28" s="2"/>
      <c r="OA28" s="2"/>
      <c r="OB28" s="2"/>
      <c r="OC28" s="2"/>
      <c r="OD28" s="2"/>
      <c r="OE28" s="2"/>
      <c r="OF28" s="2"/>
      <c r="OG28" s="2"/>
      <c r="OH28" s="2"/>
      <c r="OI28" s="2"/>
      <c r="OJ28" s="2"/>
      <c r="OK28" s="2"/>
      <c r="OL28" s="2"/>
      <c r="OM28" s="2"/>
      <c r="ON28" s="2"/>
      <c r="OO28" s="2"/>
      <c r="OP28" s="2"/>
      <c r="OQ28" s="2"/>
      <c r="OR28" s="2"/>
      <c r="OS28" s="2"/>
      <c r="OT28" s="2"/>
      <c r="OU28" s="2"/>
      <c r="OV28" s="2"/>
      <c r="OW28" s="2"/>
      <c r="OX28" s="2"/>
      <c r="OY28" s="2"/>
      <c r="OZ28" s="2"/>
      <c r="PA28" s="2"/>
      <c r="PB28" s="2"/>
      <c r="PC28" s="2"/>
      <c r="PD28" s="2"/>
      <c r="PE28" s="2"/>
      <c r="PF28" s="2"/>
      <c r="PG28" s="2"/>
      <c r="PH28" s="2"/>
      <c r="PI28" s="2"/>
      <c r="PJ28" s="2"/>
      <c r="PK28" s="2"/>
      <c r="PL28" s="2"/>
      <c r="PM28" s="2"/>
      <c r="PN28" s="2"/>
      <c r="PO28" s="2"/>
      <c r="PP28" s="2"/>
      <c r="PQ28" s="2"/>
      <c r="PR28" s="2"/>
      <c r="PS28" s="2"/>
      <c r="PT28" s="2"/>
      <c r="PU28" s="2"/>
      <c r="PV28" s="2"/>
      <c r="PW28" s="2"/>
      <c r="PX28" s="2"/>
      <c r="PY28" s="2"/>
      <c r="PZ28" s="2"/>
      <c r="QA28" s="2"/>
      <c r="QB28" s="2"/>
      <c r="QC28" s="2"/>
      <c r="QD28" s="2"/>
      <c r="QE28" s="2"/>
      <c r="QF28" s="2"/>
      <c r="QG28" s="2"/>
      <c r="QH28" s="2"/>
      <c r="QI28" s="2"/>
      <c r="QJ28" s="2"/>
      <c r="QK28" s="2"/>
      <c r="QL28" s="2"/>
      <c r="QM28" s="2"/>
      <c r="QN28" s="2"/>
      <c r="QO28" s="2"/>
      <c r="QP28" s="2"/>
      <c r="QQ28" s="2"/>
      <c r="QR28" s="2"/>
      <c r="QS28" s="2"/>
      <c r="QT28" s="2"/>
      <c r="QU28" s="2"/>
      <c r="QV28" s="2"/>
      <c r="QW28" s="2"/>
      <c r="QX28" s="2"/>
      <c r="QY28" s="2"/>
      <c r="QZ28" s="2"/>
      <c r="RA28" s="2"/>
      <c r="RB28" s="2"/>
      <c r="RC28" s="2"/>
      <c r="RD28" s="2"/>
      <c r="RE28" s="2"/>
      <c r="RF28" s="2"/>
      <c r="RG28" s="2"/>
      <c r="RH28" s="2"/>
      <c r="RI28" s="2"/>
      <c r="RJ28" s="2"/>
      <c r="RK28" s="2"/>
      <c r="RL28" s="2"/>
      <c r="RM28" s="2"/>
      <c r="RN28" s="2"/>
      <c r="RO28" s="2"/>
      <c r="RP28" s="2"/>
      <c r="RQ28" s="2"/>
      <c r="RR28" s="2"/>
      <c r="RS28" s="2"/>
      <c r="RT28" s="2"/>
      <c r="RU28" s="2"/>
      <c r="RV28" s="2"/>
      <c r="RW28" s="2"/>
      <c r="RX28" s="2"/>
    </row>
    <row r="29" spans="1:492" s="17" customFormat="1" ht="96.75" customHeight="1" x14ac:dyDescent="0.25">
      <c r="A29" s="31"/>
      <c r="B29" s="31"/>
      <c r="C29" s="31"/>
      <c r="D29" s="15" t="s">
        <v>39</v>
      </c>
      <c r="E29" s="16" t="s">
        <v>181</v>
      </c>
      <c r="F29" s="16" t="s">
        <v>118</v>
      </c>
      <c r="G29" s="16" t="s">
        <v>119</v>
      </c>
      <c r="H29" s="16" t="s">
        <v>103</v>
      </c>
      <c r="I29" s="15">
        <v>1</v>
      </c>
      <c r="J29" s="15">
        <v>3</v>
      </c>
      <c r="K29" s="15">
        <v>3</v>
      </c>
      <c r="L29" s="15">
        <v>3</v>
      </c>
      <c r="M29" s="15">
        <f t="shared" si="6"/>
        <v>10</v>
      </c>
      <c r="N29" s="15">
        <v>1</v>
      </c>
      <c r="O29" s="15">
        <f t="shared" si="4"/>
        <v>10</v>
      </c>
      <c r="P29" s="15" t="str">
        <f t="shared" si="5"/>
        <v>Moderado</v>
      </c>
      <c r="Q29" s="16" t="s">
        <v>120</v>
      </c>
      <c r="R29" s="16" t="s">
        <v>44</v>
      </c>
      <c r="S29" s="16" t="s">
        <v>44</v>
      </c>
      <c r="T29" s="16" t="s">
        <v>44</v>
      </c>
      <c r="U29" s="16" t="s">
        <v>44</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c r="OO29" s="2"/>
      <c r="OP29" s="2"/>
      <c r="OQ29" s="2"/>
      <c r="OR29" s="2"/>
      <c r="OS29" s="2"/>
      <c r="OT29" s="2"/>
      <c r="OU29" s="2"/>
      <c r="OV29" s="2"/>
      <c r="OW29" s="2"/>
      <c r="OX29" s="2"/>
      <c r="OY29" s="2"/>
      <c r="OZ29" s="2"/>
      <c r="PA29" s="2"/>
      <c r="PB29" s="2"/>
      <c r="PC29" s="2"/>
      <c r="PD29" s="2"/>
      <c r="PE29" s="2"/>
      <c r="PF29" s="2"/>
      <c r="PG29" s="2"/>
      <c r="PH29" s="2"/>
      <c r="PI29" s="2"/>
      <c r="PJ29" s="2"/>
      <c r="PK29" s="2"/>
      <c r="PL29" s="2"/>
      <c r="PM29" s="2"/>
      <c r="PN29" s="2"/>
      <c r="PO29" s="2"/>
      <c r="PP29" s="2"/>
      <c r="PQ29" s="2"/>
      <c r="PR29" s="2"/>
      <c r="PS29" s="2"/>
      <c r="PT29" s="2"/>
      <c r="PU29" s="2"/>
      <c r="PV29" s="2"/>
      <c r="PW29" s="2"/>
      <c r="PX29" s="2"/>
      <c r="PY29" s="2"/>
      <c r="PZ29" s="2"/>
      <c r="QA29" s="2"/>
      <c r="QB29" s="2"/>
      <c r="QC29" s="2"/>
      <c r="QD29" s="2"/>
      <c r="QE29" s="2"/>
      <c r="QF29" s="2"/>
      <c r="QG29" s="2"/>
      <c r="QH29" s="2"/>
      <c r="QI29" s="2"/>
      <c r="QJ29" s="2"/>
      <c r="QK29" s="2"/>
      <c r="QL29" s="2"/>
      <c r="QM29" s="2"/>
      <c r="QN29" s="2"/>
      <c r="QO29" s="2"/>
      <c r="QP29" s="2"/>
      <c r="QQ29" s="2"/>
      <c r="QR29" s="2"/>
      <c r="QS29" s="2"/>
      <c r="QT29" s="2"/>
      <c r="QU29" s="2"/>
      <c r="QV29" s="2"/>
      <c r="QW29" s="2"/>
      <c r="QX29" s="2"/>
      <c r="QY29" s="2"/>
      <c r="QZ29" s="2"/>
      <c r="RA29" s="2"/>
      <c r="RB29" s="2"/>
      <c r="RC29" s="2"/>
      <c r="RD29" s="2"/>
      <c r="RE29" s="2"/>
      <c r="RF29" s="2"/>
      <c r="RG29" s="2"/>
      <c r="RH29" s="2"/>
      <c r="RI29" s="2"/>
      <c r="RJ29" s="2"/>
      <c r="RK29" s="2"/>
      <c r="RL29" s="2"/>
      <c r="RM29" s="2"/>
      <c r="RN29" s="2"/>
      <c r="RO29" s="2"/>
      <c r="RP29" s="2"/>
      <c r="RQ29" s="2"/>
      <c r="RR29" s="2"/>
      <c r="RS29" s="2"/>
      <c r="RT29" s="2"/>
      <c r="RU29" s="2"/>
      <c r="RV29" s="2"/>
      <c r="RW29" s="2"/>
      <c r="RX29" s="2"/>
    </row>
    <row r="30" spans="1:492" s="17" customFormat="1" ht="90" x14ac:dyDescent="0.25">
      <c r="A30" s="31"/>
      <c r="B30" s="31"/>
      <c r="C30" s="31"/>
      <c r="D30" s="15" t="s">
        <v>68</v>
      </c>
      <c r="E30" s="18" t="s">
        <v>121</v>
      </c>
      <c r="F30" s="18" t="s">
        <v>122</v>
      </c>
      <c r="G30" s="16" t="s">
        <v>123</v>
      </c>
      <c r="H30" s="16" t="s">
        <v>43</v>
      </c>
      <c r="I30" s="16">
        <v>1</v>
      </c>
      <c r="J30" s="16">
        <v>3</v>
      </c>
      <c r="K30" s="16">
        <v>2</v>
      </c>
      <c r="L30" s="16">
        <v>2</v>
      </c>
      <c r="M30" s="16">
        <f t="shared" si="6"/>
        <v>8</v>
      </c>
      <c r="N30" s="16">
        <v>1</v>
      </c>
      <c r="O30" s="16">
        <f t="shared" si="4"/>
        <v>8</v>
      </c>
      <c r="P30" s="15" t="str">
        <f t="shared" si="5"/>
        <v>Tolerable</v>
      </c>
      <c r="Q30" s="16" t="s">
        <v>44</v>
      </c>
      <c r="R30" s="16" t="s">
        <v>44</v>
      </c>
      <c r="S30" s="16" t="s">
        <v>44</v>
      </c>
      <c r="T30" s="16" t="s">
        <v>124</v>
      </c>
      <c r="U30" s="16"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c r="OO30" s="2"/>
      <c r="OP30" s="2"/>
      <c r="OQ30" s="2"/>
      <c r="OR30" s="2"/>
      <c r="OS30" s="2"/>
      <c r="OT30" s="2"/>
      <c r="OU30" s="2"/>
      <c r="OV30" s="2"/>
      <c r="OW30" s="2"/>
      <c r="OX30" s="2"/>
      <c r="OY30" s="2"/>
      <c r="OZ30" s="2"/>
      <c r="PA30" s="2"/>
      <c r="PB30" s="2"/>
      <c r="PC30" s="2"/>
      <c r="PD30" s="2"/>
      <c r="PE30" s="2"/>
      <c r="PF30" s="2"/>
      <c r="PG30" s="2"/>
      <c r="PH30" s="2"/>
      <c r="PI30" s="2"/>
      <c r="PJ30" s="2"/>
      <c r="PK30" s="2"/>
      <c r="PL30" s="2"/>
      <c r="PM30" s="2"/>
      <c r="PN30" s="2"/>
      <c r="PO30" s="2"/>
      <c r="PP30" s="2"/>
      <c r="PQ30" s="2"/>
      <c r="PR30" s="2"/>
      <c r="PS30" s="2"/>
      <c r="PT30" s="2"/>
      <c r="PU30" s="2"/>
      <c r="PV30" s="2"/>
      <c r="PW30" s="2"/>
      <c r="PX30" s="2"/>
      <c r="PY30" s="2"/>
      <c r="PZ30" s="2"/>
      <c r="QA30" s="2"/>
      <c r="QB30" s="2"/>
      <c r="QC30" s="2"/>
      <c r="QD30" s="2"/>
      <c r="QE30" s="2"/>
      <c r="QF30" s="2"/>
      <c r="QG30" s="2"/>
      <c r="QH30" s="2"/>
      <c r="QI30" s="2"/>
      <c r="QJ30" s="2"/>
      <c r="QK30" s="2"/>
      <c r="QL30" s="2"/>
      <c r="QM30" s="2"/>
      <c r="QN30" s="2"/>
      <c r="QO30" s="2"/>
      <c r="QP30" s="2"/>
      <c r="QQ30" s="2"/>
      <c r="QR30" s="2"/>
      <c r="QS30" s="2"/>
      <c r="QT30" s="2"/>
      <c r="QU30" s="2"/>
      <c r="QV30" s="2"/>
      <c r="QW30" s="2"/>
      <c r="QX30" s="2"/>
      <c r="QY30" s="2"/>
      <c r="QZ30" s="2"/>
      <c r="RA30" s="2"/>
      <c r="RB30" s="2"/>
      <c r="RC30" s="2"/>
      <c r="RD30" s="2"/>
      <c r="RE30" s="2"/>
      <c r="RF30" s="2"/>
      <c r="RG30" s="2"/>
      <c r="RH30" s="2"/>
      <c r="RI30" s="2"/>
      <c r="RJ30" s="2"/>
      <c r="RK30" s="2"/>
      <c r="RL30" s="2"/>
      <c r="RM30" s="2"/>
      <c r="RN30" s="2"/>
      <c r="RO30" s="2"/>
      <c r="RP30" s="2"/>
      <c r="RQ30" s="2"/>
      <c r="RR30" s="2"/>
      <c r="RS30" s="2"/>
      <c r="RT30" s="2"/>
      <c r="RU30" s="2"/>
      <c r="RV30" s="2"/>
      <c r="RW30" s="2"/>
      <c r="RX30" s="2"/>
    </row>
    <row r="31" spans="1:492" s="17" customFormat="1" ht="185.25" customHeight="1" x14ac:dyDescent="0.25">
      <c r="A31" s="31"/>
      <c r="B31" s="31"/>
      <c r="C31" s="31"/>
      <c r="D31" s="15" t="s">
        <v>93</v>
      </c>
      <c r="E31" s="18" t="s">
        <v>125</v>
      </c>
      <c r="F31" s="18" t="s">
        <v>126</v>
      </c>
      <c r="G31" s="16" t="s">
        <v>127</v>
      </c>
      <c r="H31" s="16" t="s">
        <v>128</v>
      </c>
      <c r="I31" s="16">
        <v>1</v>
      </c>
      <c r="J31" s="16">
        <v>3</v>
      </c>
      <c r="K31" s="16">
        <v>1</v>
      </c>
      <c r="L31" s="16">
        <v>2</v>
      </c>
      <c r="M31" s="16">
        <f>SUM(I31:L31)</f>
        <v>7</v>
      </c>
      <c r="N31" s="16">
        <v>2</v>
      </c>
      <c r="O31" s="16">
        <f t="shared" si="4"/>
        <v>14</v>
      </c>
      <c r="P31" s="15" t="str">
        <f t="shared" si="5"/>
        <v>Moderado</v>
      </c>
      <c r="Q31" s="16" t="s">
        <v>44</v>
      </c>
      <c r="R31" s="16" t="s">
        <v>44</v>
      </c>
      <c r="S31" s="16" t="s">
        <v>44</v>
      </c>
      <c r="T31" s="16" t="s">
        <v>129</v>
      </c>
      <c r="U31" s="16" t="s">
        <v>130</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c r="NI31" s="2"/>
      <c r="NJ31" s="2"/>
      <c r="NK31" s="2"/>
      <c r="NL31" s="2"/>
      <c r="NM31" s="2"/>
      <c r="NN31" s="2"/>
      <c r="NO31" s="2"/>
      <c r="NP31" s="2"/>
      <c r="NQ31" s="2"/>
      <c r="NR31" s="2"/>
      <c r="NS31" s="2"/>
      <c r="NT31" s="2"/>
      <c r="NU31" s="2"/>
      <c r="NV31" s="2"/>
      <c r="NW31" s="2"/>
      <c r="NX31" s="2"/>
      <c r="NY31" s="2"/>
      <c r="NZ31" s="2"/>
      <c r="OA31" s="2"/>
      <c r="OB31" s="2"/>
      <c r="OC31" s="2"/>
      <c r="OD31" s="2"/>
      <c r="OE31" s="2"/>
      <c r="OF31" s="2"/>
      <c r="OG31" s="2"/>
      <c r="OH31" s="2"/>
      <c r="OI31" s="2"/>
      <c r="OJ31" s="2"/>
      <c r="OK31" s="2"/>
      <c r="OL31" s="2"/>
      <c r="OM31" s="2"/>
      <c r="ON31" s="2"/>
      <c r="OO31" s="2"/>
      <c r="OP31" s="2"/>
      <c r="OQ31" s="2"/>
      <c r="OR31" s="2"/>
      <c r="OS31" s="2"/>
      <c r="OT31" s="2"/>
      <c r="OU31" s="2"/>
      <c r="OV31" s="2"/>
      <c r="OW31" s="2"/>
      <c r="OX31" s="2"/>
      <c r="OY31" s="2"/>
      <c r="OZ31" s="2"/>
      <c r="PA31" s="2"/>
      <c r="PB31" s="2"/>
      <c r="PC31" s="2"/>
      <c r="PD31" s="2"/>
      <c r="PE31" s="2"/>
      <c r="PF31" s="2"/>
      <c r="PG31" s="2"/>
      <c r="PH31" s="2"/>
      <c r="PI31" s="2"/>
      <c r="PJ31" s="2"/>
      <c r="PK31" s="2"/>
      <c r="PL31" s="2"/>
      <c r="PM31" s="2"/>
      <c r="PN31" s="2"/>
      <c r="PO31" s="2"/>
      <c r="PP31" s="2"/>
      <c r="PQ31" s="2"/>
      <c r="PR31" s="2"/>
      <c r="PS31" s="2"/>
      <c r="PT31" s="2"/>
      <c r="PU31" s="2"/>
      <c r="PV31" s="2"/>
      <c r="PW31" s="2"/>
      <c r="PX31" s="2"/>
      <c r="PY31" s="2"/>
      <c r="PZ31" s="2"/>
      <c r="QA31" s="2"/>
      <c r="QB31" s="2"/>
      <c r="QC31" s="2"/>
      <c r="QD31" s="2"/>
      <c r="QE31" s="2"/>
      <c r="QF31" s="2"/>
      <c r="QG31" s="2"/>
      <c r="QH31" s="2"/>
      <c r="QI31" s="2"/>
      <c r="QJ31" s="2"/>
      <c r="QK31" s="2"/>
      <c r="QL31" s="2"/>
      <c r="QM31" s="2"/>
      <c r="QN31" s="2"/>
      <c r="QO31" s="2"/>
      <c r="QP31" s="2"/>
      <c r="QQ31" s="2"/>
      <c r="QR31" s="2"/>
      <c r="QS31" s="2"/>
      <c r="QT31" s="2"/>
      <c r="QU31" s="2"/>
      <c r="QV31" s="2"/>
      <c r="QW31" s="2"/>
      <c r="QX31" s="2"/>
      <c r="QY31" s="2"/>
      <c r="QZ31" s="2"/>
      <c r="RA31" s="2"/>
      <c r="RB31" s="2"/>
      <c r="RC31" s="2"/>
      <c r="RD31" s="2"/>
      <c r="RE31" s="2"/>
      <c r="RF31" s="2"/>
      <c r="RG31" s="2"/>
      <c r="RH31" s="2"/>
      <c r="RI31" s="2"/>
      <c r="RJ31" s="2"/>
      <c r="RK31" s="2"/>
      <c r="RL31" s="2"/>
      <c r="RM31" s="2"/>
      <c r="RN31" s="2"/>
      <c r="RO31" s="2"/>
      <c r="RP31" s="2"/>
      <c r="RQ31" s="2"/>
      <c r="RR31" s="2"/>
      <c r="RS31" s="2"/>
      <c r="RT31" s="2"/>
      <c r="RU31" s="2"/>
      <c r="RV31" s="2"/>
      <c r="RW31" s="2"/>
      <c r="RX31" s="2"/>
    </row>
    <row r="32" spans="1:492" s="17" customFormat="1" ht="180" x14ac:dyDescent="0.25">
      <c r="A32" s="31"/>
      <c r="B32" s="31"/>
      <c r="C32" s="31"/>
      <c r="D32" s="15" t="s">
        <v>73</v>
      </c>
      <c r="E32" s="18" t="s">
        <v>131</v>
      </c>
      <c r="F32" s="18" t="s">
        <v>132</v>
      </c>
      <c r="G32" s="16" t="s">
        <v>133</v>
      </c>
      <c r="H32" s="16" t="s">
        <v>134</v>
      </c>
      <c r="I32" s="16">
        <v>1</v>
      </c>
      <c r="J32" s="16">
        <v>3</v>
      </c>
      <c r="K32" s="16">
        <v>2</v>
      </c>
      <c r="L32" s="16">
        <v>2</v>
      </c>
      <c r="M32" s="16">
        <f t="shared" ref="M32:M35" si="7">SUM(I32:L32)</f>
        <v>8</v>
      </c>
      <c r="N32" s="16">
        <v>2</v>
      </c>
      <c r="O32" s="16">
        <f t="shared" si="4"/>
        <v>16</v>
      </c>
      <c r="P32" s="15" t="str">
        <f t="shared" si="5"/>
        <v>Moderado</v>
      </c>
      <c r="Q32" s="16" t="s">
        <v>44</v>
      </c>
      <c r="R32" s="16" t="s">
        <v>44</v>
      </c>
      <c r="S32" s="16" t="s">
        <v>44</v>
      </c>
      <c r="T32" s="16" t="s">
        <v>135</v>
      </c>
      <c r="U32" s="16"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c r="NI32" s="2"/>
      <c r="NJ32" s="2"/>
      <c r="NK32" s="2"/>
      <c r="NL32" s="2"/>
      <c r="NM32" s="2"/>
      <c r="NN32" s="2"/>
      <c r="NO32" s="2"/>
      <c r="NP32" s="2"/>
      <c r="NQ32" s="2"/>
      <c r="NR32" s="2"/>
      <c r="NS32" s="2"/>
      <c r="NT32" s="2"/>
      <c r="NU32" s="2"/>
      <c r="NV32" s="2"/>
      <c r="NW32" s="2"/>
      <c r="NX32" s="2"/>
      <c r="NY32" s="2"/>
      <c r="NZ32" s="2"/>
      <c r="OA32" s="2"/>
      <c r="OB32" s="2"/>
      <c r="OC32" s="2"/>
      <c r="OD32" s="2"/>
      <c r="OE32" s="2"/>
      <c r="OF32" s="2"/>
      <c r="OG32" s="2"/>
      <c r="OH32" s="2"/>
      <c r="OI32" s="2"/>
      <c r="OJ32" s="2"/>
      <c r="OK32" s="2"/>
      <c r="OL32" s="2"/>
      <c r="OM32" s="2"/>
      <c r="ON32" s="2"/>
      <c r="OO32" s="2"/>
      <c r="OP32" s="2"/>
      <c r="OQ32" s="2"/>
      <c r="OR32" s="2"/>
      <c r="OS32" s="2"/>
      <c r="OT32" s="2"/>
      <c r="OU32" s="2"/>
      <c r="OV32" s="2"/>
      <c r="OW32" s="2"/>
      <c r="OX32" s="2"/>
      <c r="OY32" s="2"/>
      <c r="OZ32" s="2"/>
      <c r="PA32" s="2"/>
      <c r="PB32" s="2"/>
      <c r="PC32" s="2"/>
      <c r="PD32" s="2"/>
      <c r="PE32" s="2"/>
      <c r="PF32" s="2"/>
      <c r="PG32" s="2"/>
      <c r="PH32" s="2"/>
      <c r="PI32" s="2"/>
      <c r="PJ32" s="2"/>
      <c r="PK32" s="2"/>
      <c r="PL32" s="2"/>
      <c r="PM32" s="2"/>
      <c r="PN32" s="2"/>
      <c r="PO32" s="2"/>
      <c r="PP32" s="2"/>
      <c r="PQ32" s="2"/>
      <c r="PR32" s="2"/>
      <c r="PS32" s="2"/>
      <c r="PT32" s="2"/>
      <c r="PU32" s="2"/>
      <c r="PV32" s="2"/>
      <c r="PW32" s="2"/>
      <c r="PX32" s="2"/>
      <c r="PY32" s="2"/>
      <c r="PZ32" s="2"/>
      <c r="QA32" s="2"/>
      <c r="QB32" s="2"/>
      <c r="QC32" s="2"/>
      <c r="QD32" s="2"/>
      <c r="QE32" s="2"/>
      <c r="QF32" s="2"/>
      <c r="QG32" s="2"/>
      <c r="QH32" s="2"/>
      <c r="QI32" s="2"/>
      <c r="QJ32" s="2"/>
      <c r="QK32" s="2"/>
      <c r="QL32" s="2"/>
      <c r="QM32" s="2"/>
      <c r="QN32" s="2"/>
      <c r="QO32" s="2"/>
      <c r="QP32" s="2"/>
      <c r="QQ32" s="2"/>
      <c r="QR32" s="2"/>
      <c r="QS32" s="2"/>
      <c r="QT32" s="2"/>
      <c r="QU32" s="2"/>
      <c r="QV32" s="2"/>
      <c r="QW32" s="2"/>
      <c r="QX32" s="2"/>
      <c r="QY32" s="2"/>
      <c r="QZ32" s="2"/>
      <c r="RA32" s="2"/>
      <c r="RB32" s="2"/>
      <c r="RC32" s="2"/>
      <c r="RD32" s="2"/>
      <c r="RE32" s="2"/>
      <c r="RF32" s="2"/>
      <c r="RG32" s="2"/>
      <c r="RH32" s="2"/>
      <c r="RI32" s="2"/>
      <c r="RJ32" s="2"/>
      <c r="RK32" s="2"/>
      <c r="RL32" s="2"/>
      <c r="RM32" s="2"/>
      <c r="RN32" s="2"/>
      <c r="RO32" s="2"/>
      <c r="RP32" s="2"/>
      <c r="RQ32" s="2"/>
      <c r="RR32" s="2"/>
      <c r="RS32" s="2"/>
      <c r="RT32" s="2"/>
      <c r="RU32" s="2"/>
      <c r="RV32" s="2"/>
      <c r="RW32" s="2"/>
      <c r="RX32" s="2"/>
    </row>
    <row r="33" spans="1:492" s="17" customFormat="1" ht="126" customHeight="1" x14ac:dyDescent="0.25">
      <c r="A33" s="31"/>
      <c r="B33" s="31"/>
      <c r="C33" s="31"/>
      <c r="D33" s="15" t="s">
        <v>68</v>
      </c>
      <c r="E33" s="18" t="s">
        <v>136</v>
      </c>
      <c r="F33" s="18" t="s">
        <v>122</v>
      </c>
      <c r="G33" s="16" t="s">
        <v>137</v>
      </c>
      <c r="H33" s="16" t="s">
        <v>134</v>
      </c>
      <c r="I33" s="16">
        <v>1</v>
      </c>
      <c r="J33" s="16">
        <v>3</v>
      </c>
      <c r="K33" s="16">
        <v>2</v>
      </c>
      <c r="L33" s="16">
        <v>2</v>
      </c>
      <c r="M33" s="16">
        <f t="shared" si="7"/>
        <v>8</v>
      </c>
      <c r="N33" s="16">
        <v>1</v>
      </c>
      <c r="O33" s="16">
        <f t="shared" si="4"/>
        <v>8</v>
      </c>
      <c r="P33" s="15" t="str">
        <f t="shared" si="5"/>
        <v>Tolerable</v>
      </c>
      <c r="Q33" s="16" t="s">
        <v>44</v>
      </c>
      <c r="R33" s="16" t="s">
        <v>44</v>
      </c>
      <c r="S33" s="16" t="s">
        <v>44</v>
      </c>
      <c r="T33" s="16" t="s">
        <v>124</v>
      </c>
      <c r="U33" s="16"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c r="NI33" s="2"/>
      <c r="NJ33" s="2"/>
      <c r="NK33" s="2"/>
      <c r="NL33" s="2"/>
      <c r="NM33" s="2"/>
      <c r="NN33" s="2"/>
      <c r="NO33" s="2"/>
      <c r="NP33" s="2"/>
      <c r="NQ33" s="2"/>
      <c r="NR33" s="2"/>
      <c r="NS33" s="2"/>
      <c r="NT33" s="2"/>
      <c r="NU33" s="2"/>
      <c r="NV33" s="2"/>
      <c r="NW33" s="2"/>
      <c r="NX33" s="2"/>
      <c r="NY33" s="2"/>
      <c r="NZ33" s="2"/>
      <c r="OA33" s="2"/>
      <c r="OB33" s="2"/>
      <c r="OC33" s="2"/>
      <c r="OD33" s="2"/>
      <c r="OE33" s="2"/>
      <c r="OF33" s="2"/>
      <c r="OG33" s="2"/>
      <c r="OH33" s="2"/>
      <c r="OI33" s="2"/>
      <c r="OJ33" s="2"/>
      <c r="OK33" s="2"/>
      <c r="OL33" s="2"/>
      <c r="OM33" s="2"/>
      <c r="ON33" s="2"/>
      <c r="OO33" s="2"/>
      <c r="OP33" s="2"/>
      <c r="OQ33" s="2"/>
      <c r="OR33" s="2"/>
      <c r="OS33" s="2"/>
      <c r="OT33" s="2"/>
      <c r="OU33" s="2"/>
      <c r="OV33" s="2"/>
      <c r="OW33" s="2"/>
      <c r="OX33" s="2"/>
      <c r="OY33" s="2"/>
      <c r="OZ33" s="2"/>
      <c r="PA33" s="2"/>
      <c r="PB33" s="2"/>
      <c r="PC33" s="2"/>
      <c r="PD33" s="2"/>
      <c r="PE33" s="2"/>
      <c r="PF33" s="2"/>
      <c r="PG33" s="2"/>
      <c r="PH33" s="2"/>
      <c r="PI33" s="2"/>
      <c r="PJ33" s="2"/>
      <c r="PK33" s="2"/>
      <c r="PL33" s="2"/>
      <c r="PM33" s="2"/>
      <c r="PN33" s="2"/>
      <c r="PO33" s="2"/>
      <c r="PP33" s="2"/>
      <c r="PQ33" s="2"/>
      <c r="PR33" s="2"/>
      <c r="PS33" s="2"/>
      <c r="PT33" s="2"/>
      <c r="PU33" s="2"/>
      <c r="PV33" s="2"/>
      <c r="PW33" s="2"/>
      <c r="PX33" s="2"/>
      <c r="PY33" s="2"/>
      <c r="PZ33" s="2"/>
      <c r="QA33" s="2"/>
      <c r="QB33" s="2"/>
      <c r="QC33" s="2"/>
      <c r="QD33" s="2"/>
      <c r="QE33" s="2"/>
      <c r="QF33" s="2"/>
      <c r="QG33" s="2"/>
      <c r="QH33" s="2"/>
      <c r="QI33" s="2"/>
      <c r="QJ33" s="2"/>
      <c r="QK33" s="2"/>
      <c r="QL33" s="2"/>
      <c r="QM33" s="2"/>
      <c r="QN33" s="2"/>
      <c r="QO33" s="2"/>
      <c r="QP33" s="2"/>
      <c r="QQ33" s="2"/>
      <c r="QR33" s="2"/>
      <c r="QS33" s="2"/>
      <c r="QT33" s="2"/>
      <c r="QU33" s="2"/>
      <c r="QV33" s="2"/>
      <c r="QW33" s="2"/>
      <c r="QX33" s="2"/>
      <c r="QY33" s="2"/>
      <c r="QZ33" s="2"/>
      <c r="RA33" s="2"/>
      <c r="RB33" s="2"/>
      <c r="RC33" s="2"/>
      <c r="RD33" s="2"/>
      <c r="RE33" s="2"/>
      <c r="RF33" s="2"/>
      <c r="RG33" s="2"/>
      <c r="RH33" s="2"/>
      <c r="RI33" s="2"/>
      <c r="RJ33" s="2"/>
      <c r="RK33" s="2"/>
      <c r="RL33" s="2"/>
      <c r="RM33" s="2"/>
      <c r="RN33" s="2"/>
      <c r="RO33" s="2"/>
      <c r="RP33" s="2"/>
      <c r="RQ33" s="2"/>
      <c r="RR33" s="2"/>
      <c r="RS33" s="2"/>
      <c r="RT33" s="2"/>
      <c r="RU33" s="2"/>
      <c r="RV33" s="2"/>
      <c r="RW33" s="2"/>
      <c r="RX33" s="2"/>
    </row>
    <row r="34" spans="1:492" s="17" customFormat="1" ht="108" x14ac:dyDescent="0.25">
      <c r="A34" s="31"/>
      <c r="B34" s="31"/>
      <c r="C34" s="31"/>
      <c r="D34" s="15" t="s">
        <v>62</v>
      </c>
      <c r="E34" s="16" t="s">
        <v>138</v>
      </c>
      <c r="F34" s="16" t="s">
        <v>139</v>
      </c>
      <c r="G34" s="16" t="s">
        <v>140</v>
      </c>
      <c r="H34" s="16" t="s">
        <v>66</v>
      </c>
      <c r="I34" s="16">
        <v>1</v>
      </c>
      <c r="J34" s="16">
        <v>3</v>
      </c>
      <c r="K34" s="16">
        <v>2</v>
      </c>
      <c r="L34" s="16">
        <v>3</v>
      </c>
      <c r="M34" s="16">
        <f t="shared" si="7"/>
        <v>9</v>
      </c>
      <c r="N34" s="16">
        <v>2</v>
      </c>
      <c r="O34" s="16">
        <f t="shared" si="4"/>
        <v>18</v>
      </c>
      <c r="P34" s="15" t="str">
        <f t="shared" si="5"/>
        <v>Importante</v>
      </c>
      <c r="Q34" s="16" t="s">
        <v>44</v>
      </c>
      <c r="R34" s="16" t="s">
        <v>44</v>
      </c>
      <c r="S34" s="16" t="s">
        <v>44</v>
      </c>
      <c r="T34" s="16" t="s">
        <v>141</v>
      </c>
      <c r="U34" s="16" t="s">
        <v>142</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c r="NI34" s="2"/>
      <c r="NJ34" s="2"/>
      <c r="NK34" s="2"/>
      <c r="NL34" s="2"/>
      <c r="NM34" s="2"/>
      <c r="NN34" s="2"/>
      <c r="NO34" s="2"/>
      <c r="NP34" s="2"/>
      <c r="NQ34" s="2"/>
      <c r="NR34" s="2"/>
      <c r="NS34" s="2"/>
      <c r="NT34" s="2"/>
      <c r="NU34" s="2"/>
      <c r="NV34" s="2"/>
      <c r="NW34" s="2"/>
      <c r="NX34" s="2"/>
      <c r="NY34" s="2"/>
      <c r="NZ34" s="2"/>
      <c r="OA34" s="2"/>
      <c r="OB34" s="2"/>
      <c r="OC34" s="2"/>
      <c r="OD34" s="2"/>
      <c r="OE34" s="2"/>
      <c r="OF34" s="2"/>
      <c r="OG34" s="2"/>
      <c r="OH34" s="2"/>
      <c r="OI34" s="2"/>
      <c r="OJ34" s="2"/>
      <c r="OK34" s="2"/>
      <c r="OL34" s="2"/>
      <c r="OM34" s="2"/>
      <c r="ON34" s="2"/>
      <c r="OO34" s="2"/>
      <c r="OP34" s="2"/>
      <c r="OQ34" s="2"/>
      <c r="OR34" s="2"/>
      <c r="OS34" s="2"/>
      <c r="OT34" s="2"/>
      <c r="OU34" s="2"/>
      <c r="OV34" s="2"/>
      <c r="OW34" s="2"/>
      <c r="OX34" s="2"/>
      <c r="OY34" s="2"/>
      <c r="OZ34" s="2"/>
      <c r="PA34" s="2"/>
      <c r="PB34" s="2"/>
      <c r="PC34" s="2"/>
      <c r="PD34" s="2"/>
      <c r="PE34" s="2"/>
      <c r="PF34" s="2"/>
      <c r="PG34" s="2"/>
      <c r="PH34" s="2"/>
      <c r="PI34" s="2"/>
      <c r="PJ34" s="2"/>
      <c r="PK34" s="2"/>
      <c r="PL34" s="2"/>
      <c r="PM34" s="2"/>
      <c r="PN34" s="2"/>
      <c r="PO34" s="2"/>
      <c r="PP34" s="2"/>
      <c r="PQ34" s="2"/>
      <c r="PR34" s="2"/>
      <c r="PS34" s="2"/>
      <c r="PT34" s="2"/>
      <c r="PU34" s="2"/>
      <c r="PV34" s="2"/>
      <c r="PW34" s="2"/>
      <c r="PX34" s="2"/>
      <c r="PY34" s="2"/>
      <c r="PZ34" s="2"/>
      <c r="QA34" s="2"/>
      <c r="QB34" s="2"/>
      <c r="QC34" s="2"/>
      <c r="QD34" s="2"/>
      <c r="QE34" s="2"/>
      <c r="QF34" s="2"/>
      <c r="QG34" s="2"/>
      <c r="QH34" s="2"/>
      <c r="QI34" s="2"/>
      <c r="QJ34" s="2"/>
      <c r="QK34" s="2"/>
      <c r="QL34" s="2"/>
      <c r="QM34" s="2"/>
      <c r="QN34" s="2"/>
      <c r="QO34" s="2"/>
      <c r="QP34" s="2"/>
      <c r="QQ34" s="2"/>
      <c r="QR34" s="2"/>
      <c r="QS34" s="2"/>
      <c r="QT34" s="2"/>
      <c r="QU34" s="2"/>
      <c r="QV34" s="2"/>
      <c r="QW34" s="2"/>
      <c r="QX34" s="2"/>
      <c r="QY34" s="2"/>
      <c r="QZ34" s="2"/>
      <c r="RA34" s="2"/>
      <c r="RB34" s="2"/>
      <c r="RC34" s="2"/>
      <c r="RD34" s="2"/>
      <c r="RE34" s="2"/>
      <c r="RF34" s="2"/>
      <c r="RG34" s="2"/>
      <c r="RH34" s="2"/>
      <c r="RI34" s="2"/>
      <c r="RJ34" s="2"/>
      <c r="RK34" s="2"/>
      <c r="RL34" s="2"/>
      <c r="RM34" s="2"/>
      <c r="RN34" s="2"/>
      <c r="RO34" s="2"/>
      <c r="RP34" s="2"/>
      <c r="RQ34" s="2"/>
      <c r="RR34" s="2"/>
      <c r="RS34" s="2"/>
      <c r="RT34" s="2"/>
      <c r="RU34" s="2"/>
      <c r="RV34" s="2"/>
      <c r="RW34" s="2"/>
      <c r="RX34" s="2"/>
    </row>
    <row r="35" spans="1:492" s="17" customFormat="1" ht="147.75" customHeight="1" x14ac:dyDescent="0.25">
      <c r="A35" s="31"/>
      <c r="B35" s="31"/>
      <c r="C35" s="31"/>
      <c r="D35" s="19" t="s">
        <v>73</v>
      </c>
      <c r="E35" s="18" t="s">
        <v>143</v>
      </c>
      <c r="F35" s="18" t="s">
        <v>75</v>
      </c>
      <c r="G35" s="16" t="s">
        <v>144</v>
      </c>
      <c r="H35" s="16" t="s">
        <v>77</v>
      </c>
      <c r="I35" s="16">
        <v>1</v>
      </c>
      <c r="J35" s="15">
        <v>3</v>
      </c>
      <c r="K35" s="15">
        <v>3</v>
      </c>
      <c r="L35" s="15">
        <v>3</v>
      </c>
      <c r="M35" s="15">
        <f t="shared" si="7"/>
        <v>10</v>
      </c>
      <c r="N35" s="15">
        <v>2</v>
      </c>
      <c r="O35" s="15">
        <f t="shared" si="4"/>
        <v>20</v>
      </c>
      <c r="P35" s="15" t="str">
        <f t="shared" si="5"/>
        <v>Importante</v>
      </c>
      <c r="Q35" s="16" t="s">
        <v>44</v>
      </c>
      <c r="R35" s="16" t="s">
        <v>44</v>
      </c>
      <c r="S35" s="16" t="s">
        <v>44</v>
      </c>
      <c r="T35" s="16" t="s">
        <v>145</v>
      </c>
      <c r="U35" s="16"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c r="NI35" s="2"/>
      <c r="NJ35" s="2"/>
      <c r="NK35" s="2"/>
      <c r="NL35" s="2"/>
      <c r="NM35" s="2"/>
      <c r="NN35" s="2"/>
      <c r="NO35" s="2"/>
      <c r="NP35" s="2"/>
      <c r="NQ35" s="2"/>
      <c r="NR35" s="2"/>
      <c r="NS35" s="2"/>
      <c r="NT35" s="2"/>
      <c r="NU35" s="2"/>
      <c r="NV35" s="2"/>
      <c r="NW35" s="2"/>
      <c r="NX35" s="2"/>
      <c r="NY35" s="2"/>
      <c r="NZ35" s="2"/>
      <c r="OA35" s="2"/>
      <c r="OB35" s="2"/>
      <c r="OC35" s="2"/>
      <c r="OD35" s="2"/>
      <c r="OE35" s="2"/>
      <c r="OF35" s="2"/>
      <c r="OG35" s="2"/>
      <c r="OH35" s="2"/>
      <c r="OI35" s="2"/>
      <c r="OJ35" s="2"/>
      <c r="OK35" s="2"/>
      <c r="OL35" s="2"/>
      <c r="OM35" s="2"/>
      <c r="ON35" s="2"/>
      <c r="OO35" s="2"/>
      <c r="OP35" s="2"/>
      <c r="OQ35" s="2"/>
      <c r="OR35" s="2"/>
      <c r="OS35" s="2"/>
      <c r="OT35" s="2"/>
      <c r="OU35" s="2"/>
      <c r="OV35" s="2"/>
      <c r="OW35" s="2"/>
      <c r="OX35" s="2"/>
      <c r="OY35" s="2"/>
      <c r="OZ35" s="2"/>
      <c r="PA35" s="2"/>
      <c r="PB35" s="2"/>
      <c r="PC35" s="2"/>
      <c r="PD35" s="2"/>
      <c r="PE35" s="2"/>
      <c r="PF35" s="2"/>
      <c r="PG35" s="2"/>
      <c r="PH35" s="2"/>
      <c r="PI35" s="2"/>
      <c r="PJ35" s="2"/>
      <c r="PK35" s="2"/>
      <c r="PL35" s="2"/>
      <c r="PM35" s="2"/>
      <c r="PN35" s="2"/>
      <c r="PO35" s="2"/>
      <c r="PP35" s="2"/>
      <c r="PQ35" s="2"/>
      <c r="PR35" s="2"/>
      <c r="PS35" s="2"/>
      <c r="PT35" s="2"/>
      <c r="PU35" s="2"/>
      <c r="PV35" s="2"/>
      <c r="PW35" s="2"/>
      <c r="PX35" s="2"/>
      <c r="PY35" s="2"/>
      <c r="PZ35" s="2"/>
      <c r="QA35" s="2"/>
      <c r="QB35" s="2"/>
      <c r="QC35" s="2"/>
      <c r="QD35" s="2"/>
      <c r="QE35" s="2"/>
      <c r="QF35" s="2"/>
      <c r="QG35" s="2"/>
      <c r="QH35" s="2"/>
      <c r="QI35" s="2"/>
      <c r="QJ35" s="2"/>
      <c r="QK35" s="2"/>
      <c r="QL35" s="2"/>
      <c r="QM35" s="2"/>
      <c r="QN35" s="2"/>
      <c r="QO35" s="2"/>
      <c r="QP35" s="2"/>
      <c r="QQ35" s="2"/>
      <c r="QR35" s="2"/>
      <c r="QS35" s="2"/>
      <c r="QT35" s="2"/>
      <c r="QU35" s="2"/>
      <c r="QV35" s="2"/>
      <c r="QW35" s="2"/>
      <c r="QX35" s="2"/>
      <c r="QY35" s="2"/>
      <c r="QZ35" s="2"/>
      <c r="RA35" s="2"/>
      <c r="RB35" s="2"/>
      <c r="RC35" s="2"/>
      <c r="RD35" s="2"/>
      <c r="RE35" s="2"/>
      <c r="RF35" s="2"/>
      <c r="RG35" s="2"/>
      <c r="RH35" s="2"/>
      <c r="RI35" s="2"/>
      <c r="RJ35" s="2"/>
      <c r="RK35" s="2"/>
      <c r="RL35" s="2"/>
      <c r="RM35" s="2"/>
      <c r="RN35" s="2"/>
      <c r="RO35" s="2"/>
      <c r="RP35" s="2"/>
      <c r="RQ35" s="2"/>
      <c r="RR35" s="2"/>
      <c r="RS35" s="2"/>
      <c r="RT35" s="2"/>
      <c r="RU35" s="2"/>
      <c r="RV35" s="2"/>
      <c r="RW35" s="2"/>
      <c r="RX35" s="2"/>
    </row>
    <row r="36" spans="1:492" s="17" customFormat="1" ht="139.5" customHeight="1" x14ac:dyDescent="0.25">
      <c r="A36" s="31">
        <v>1</v>
      </c>
      <c r="B36" s="31" t="s">
        <v>38</v>
      </c>
      <c r="C36" s="31" t="s">
        <v>14</v>
      </c>
      <c r="D36" s="15" t="s">
        <v>73</v>
      </c>
      <c r="E36" s="16" t="s">
        <v>146</v>
      </c>
      <c r="F36" s="16" t="s">
        <v>147</v>
      </c>
      <c r="G36" s="16" t="s">
        <v>148</v>
      </c>
      <c r="H36" s="16" t="s">
        <v>134</v>
      </c>
      <c r="I36" s="16">
        <v>1</v>
      </c>
      <c r="J36" s="16">
        <v>3</v>
      </c>
      <c r="K36" s="16">
        <v>2</v>
      </c>
      <c r="L36" s="16">
        <v>2</v>
      </c>
      <c r="M36" s="16">
        <f t="shared" si="3"/>
        <v>8</v>
      </c>
      <c r="N36" s="16">
        <v>2</v>
      </c>
      <c r="O36" s="16">
        <f t="shared" si="4"/>
        <v>16</v>
      </c>
      <c r="P36" s="15" t="str">
        <f t="shared" si="5"/>
        <v>Moderado</v>
      </c>
      <c r="Q36" s="16" t="s">
        <v>44</v>
      </c>
      <c r="R36" s="16" t="s">
        <v>44</v>
      </c>
      <c r="S36" s="16" t="s">
        <v>44</v>
      </c>
      <c r="T36" s="16" t="s">
        <v>149</v>
      </c>
      <c r="U36" s="16" t="s">
        <v>150</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c r="NI36" s="2"/>
      <c r="NJ36" s="2"/>
      <c r="NK36" s="2"/>
      <c r="NL36" s="2"/>
      <c r="NM36" s="2"/>
      <c r="NN36" s="2"/>
      <c r="NO36" s="2"/>
      <c r="NP36" s="2"/>
      <c r="NQ36" s="2"/>
      <c r="NR36" s="2"/>
      <c r="NS36" s="2"/>
      <c r="NT36" s="2"/>
      <c r="NU36" s="2"/>
      <c r="NV36" s="2"/>
      <c r="NW36" s="2"/>
      <c r="NX36" s="2"/>
      <c r="NY36" s="2"/>
      <c r="NZ36" s="2"/>
      <c r="OA36" s="2"/>
      <c r="OB36" s="2"/>
      <c r="OC36" s="2"/>
      <c r="OD36" s="2"/>
      <c r="OE36" s="2"/>
      <c r="OF36" s="2"/>
      <c r="OG36" s="2"/>
      <c r="OH36" s="2"/>
      <c r="OI36" s="2"/>
      <c r="OJ36" s="2"/>
      <c r="OK36" s="2"/>
      <c r="OL36" s="2"/>
      <c r="OM36" s="2"/>
      <c r="ON36" s="2"/>
      <c r="OO36" s="2"/>
      <c r="OP36" s="2"/>
      <c r="OQ36" s="2"/>
      <c r="OR36" s="2"/>
      <c r="OS36" s="2"/>
      <c r="OT36" s="2"/>
      <c r="OU36" s="2"/>
      <c r="OV36" s="2"/>
      <c r="OW36" s="2"/>
      <c r="OX36" s="2"/>
      <c r="OY36" s="2"/>
      <c r="OZ36" s="2"/>
      <c r="PA36" s="2"/>
      <c r="PB36" s="2"/>
      <c r="PC36" s="2"/>
      <c r="PD36" s="2"/>
      <c r="PE36" s="2"/>
      <c r="PF36" s="2"/>
      <c r="PG36" s="2"/>
      <c r="PH36" s="2"/>
      <c r="PI36" s="2"/>
      <c r="PJ36" s="2"/>
      <c r="PK36" s="2"/>
      <c r="PL36" s="2"/>
      <c r="PM36" s="2"/>
      <c r="PN36" s="2"/>
      <c r="PO36" s="2"/>
      <c r="PP36" s="2"/>
      <c r="PQ36" s="2"/>
      <c r="PR36" s="2"/>
      <c r="PS36" s="2"/>
      <c r="PT36" s="2"/>
      <c r="PU36" s="2"/>
      <c r="PV36" s="2"/>
      <c r="PW36" s="2"/>
      <c r="PX36" s="2"/>
      <c r="PY36" s="2"/>
      <c r="PZ36" s="2"/>
      <c r="QA36" s="2"/>
      <c r="QB36" s="2"/>
      <c r="QC36" s="2"/>
      <c r="QD36" s="2"/>
      <c r="QE36" s="2"/>
      <c r="QF36" s="2"/>
      <c r="QG36" s="2"/>
      <c r="QH36" s="2"/>
      <c r="QI36" s="2"/>
      <c r="QJ36" s="2"/>
      <c r="QK36" s="2"/>
      <c r="QL36" s="2"/>
      <c r="QM36" s="2"/>
      <c r="QN36" s="2"/>
      <c r="QO36" s="2"/>
      <c r="QP36" s="2"/>
      <c r="QQ36" s="2"/>
      <c r="QR36" s="2"/>
      <c r="QS36" s="2"/>
      <c r="QT36" s="2"/>
      <c r="QU36" s="2"/>
      <c r="QV36" s="2"/>
      <c r="QW36" s="2"/>
      <c r="QX36" s="2"/>
      <c r="QY36" s="2"/>
      <c r="QZ36" s="2"/>
      <c r="RA36" s="2"/>
      <c r="RB36" s="2"/>
      <c r="RC36" s="2"/>
      <c r="RD36" s="2"/>
      <c r="RE36" s="2"/>
      <c r="RF36" s="2"/>
      <c r="RG36" s="2"/>
      <c r="RH36" s="2"/>
      <c r="RI36" s="2"/>
      <c r="RJ36" s="2"/>
      <c r="RK36" s="2"/>
      <c r="RL36" s="2"/>
      <c r="RM36" s="2"/>
      <c r="RN36" s="2"/>
      <c r="RO36" s="2"/>
      <c r="RP36" s="2"/>
      <c r="RQ36" s="2"/>
      <c r="RR36" s="2"/>
      <c r="RS36" s="2"/>
      <c r="RT36" s="2"/>
      <c r="RU36" s="2"/>
      <c r="RV36" s="2"/>
      <c r="RW36" s="2"/>
      <c r="RX36" s="2"/>
    </row>
    <row r="37" spans="1:492" s="17" customFormat="1" ht="144" customHeight="1" x14ac:dyDescent="0.25">
      <c r="A37" s="31"/>
      <c r="B37" s="31"/>
      <c r="C37" s="31"/>
      <c r="D37" s="15" t="s">
        <v>39</v>
      </c>
      <c r="E37" s="16" t="s">
        <v>151</v>
      </c>
      <c r="F37" s="16" t="s">
        <v>152</v>
      </c>
      <c r="G37" s="16" t="s">
        <v>153</v>
      </c>
      <c r="H37" s="16" t="s">
        <v>154</v>
      </c>
      <c r="I37" s="16">
        <v>1</v>
      </c>
      <c r="J37" s="16">
        <v>3</v>
      </c>
      <c r="K37" s="16">
        <v>2</v>
      </c>
      <c r="L37" s="16">
        <v>1</v>
      </c>
      <c r="M37" s="16">
        <f t="shared" ref="M37:M38" si="8">SUM(I37:L37)</f>
        <v>7</v>
      </c>
      <c r="N37" s="16">
        <v>3</v>
      </c>
      <c r="O37" s="16">
        <f t="shared" si="4"/>
        <v>21</v>
      </c>
      <c r="P37" s="15" t="str">
        <f t="shared" si="5"/>
        <v>Importante</v>
      </c>
      <c r="Q37" s="16" t="s">
        <v>44</v>
      </c>
      <c r="R37" s="16" t="s">
        <v>44</v>
      </c>
      <c r="S37" s="16" t="s">
        <v>44</v>
      </c>
      <c r="T37" s="16" t="s">
        <v>155</v>
      </c>
      <c r="U37" s="16" t="s">
        <v>44</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c r="PH37" s="2"/>
      <c r="PI37" s="2"/>
      <c r="PJ37" s="2"/>
      <c r="PK37" s="2"/>
      <c r="PL37" s="2"/>
      <c r="PM37" s="2"/>
      <c r="PN37" s="2"/>
      <c r="PO37" s="2"/>
      <c r="PP37" s="2"/>
      <c r="PQ37" s="2"/>
      <c r="PR37" s="2"/>
      <c r="PS37" s="2"/>
      <c r="PT37" s="2"/>
      <c r="PU37" s="2"/>
      <c r="PV37" s="2"/>
      <c r="PW37" s="2"/>
      <c r="PX37" s="2"/>
      <c r="PY37" s="2"/>
      <c r="PZ37" s="2"/>
      <c r="QA37" s="2"/>
      <c r="QB37" s="2"/>
      <c r="QC37" s="2"/>
      <c r="QD37" s="2"/>
      <c r="QE37" s="2"/>
      <c r="QF37" s="2"/>
      <c r="QG37" s="2"/>
      <c r="QH37" s="2"/>
      <c r="QI37" s="2"/>
      <c r="QJ37" s="2"/>
      <c r="QK37" s="2"/>
      <c r="QL37" s="2"/>
      <c r="QM37" s="2"/>
      <c r="QN37" s="2"/>
      <c r="QO37" s="2"/>
      <c r="QP37" s="2"/>
      <c r="QQ37" s="2"/>
      <c r="QR37" s="2"/>
      <c r="QS37" s="2"/>
      <c r="QT37" s="2"/>
      <c r="QU37" s="2"/>
      <c r="QV37" s="2"/>
      <c r="QW37" s="2"/>
      <c r="QX37" s="2"/>
      <c r="QY37" s="2"/>
      <c r="QZ37" s="2"/>
      <c r="RA37" s="2"/>
      <c r="RB37" s="2"/>
      <c r="RC37" s="2"/>
      <c r="RD37" s="2"/>
      <c r="RE37" s="2"/>
      <c r="RF37" s="2"/>
      <c r="RG37" s="2"/>
      <c r="RH37" s="2"/>
      <c r="RI37" s="2"/>
      <c r="RJ37" s="2"/>
      <c r="RK37" s="2"/>
      <c r="RL37" s="2"/>
      <c r="RM37" s="2"/>
      <c r="RN37" s="2"/>
      <c r="RO37" s="2"/>
      <c r="RP37" s="2"/>
      <c r="RQ37" s="2"/>
      <c r="RR37" s="2"/>
      <c r="RS37" s="2"/>
      <c r="RT37" s="2"/>
      <c r="RU37" s="2"/>
      <c r="RV37" s="2"/>
      <c r="RW37" s="2"/>
      <c r="RX37" s="2"/>
    </row>
    <row r="38" spans="1:492" s="17" customFormat="1" ht="139.5" customHeight="1" x14ac:dyDescent="0.25">
      <c r="A38" s="31"/>
      <c r="B38" s="31"/>
      <c r="C38" s="31"/>
      <c r="D38" s="15" t="s">
        <v>39</v>
      </c>
      <c r="E38" s="16" t="s">
        <v>156</v>
      </c>
      <c r="F38" s="16" t="s">
        <v>157</v>
      </c>
      <c r="G38" s="16" t="s">
        <v>158</v>
      </c>
      <c r="H38" s="16" t="s">
        <v>154</v>
      </c>
      <c r="I38" s="16">
        <v>1</v>
      </c>
      <c r="J38" s="16">
        <v>3</v>
      </c>
      <c r="K38" s="16">
        <v>2</v>
      </c>
      <c r="L38" s="16">
        <v>2</v>
      </c>
      <c r="M38" s="16">
        <f t="shared" si="8"/>
        <v>8</v>
      </c>
      <c r="N38" s="16">
        <v>3</v>
      </c>
      <c r="O38" s="16">
        <f t="shared" si="4"/>
        <v>24</v>
      </c>
      <c r="P38" s="15" t="str">
        <f t="shared" si="5"/>
        <v>Importante</v>
      </c>
      <c r="Q38" s="16" t="s">
        <v>44</v>
      </c>
      <c r="R38" s="16" t="s">
        <v>44</v>
      </c>
      <c r="S38" s="16" t="s">
        <v>44</v>
      </c>
      <c r="T38" s="16" t="s">
        <v>159</v>
      </c>
      <c r="U38" s="16" t="s">
        <v>44</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c r="OO38" s="2"/>
      <c r="OP38" s="2"/>
      <c r="OQ38" s="2"/>
      <c r="OR38" s="2"/>
      <c r="OS38" s="2"/>
      <c r="OT38" s="2"/>
      <c r="OU38" s="2"/>
      <c r="OV38" s="2"/>
      <c r="OW38" s="2"/>
      <c r="OX38" s="2"/>
      <c r="OY38" s="2"/>
      <c r="OZ38" s="2"/>
      <c r="PA38" s="2"/>
      <c r="PB38" s="2"/>
      <c r="PC38" s="2"/>
      <c r="PD38" s="2"/>
      <c r="PE38" s="2"/>
      <c r="PF38" s="2"/>
      <c r="PG38" s="2"/>
      <c r="PH38" s="2"/>
      <c r="PI38" s="2"/>
      <c r="PJ38" s="2"/>
      <c r="PK38" s="2"/>
      <c r="PL38" s="2"/>
      <c r="PM38" s="2"/>
      <c r="PN38" s="2"/>
      <c r="PO38" s="2"/>
      <c r="PP38" s="2"/>
      <c r="PQ38" s="2"/>
      <c r="PR38" s="2"/>
      <c r="PS38" s="2"/>
      <c r="PT38" s="2"/>
      <c r="PU38" s="2"/>
      <c r="PV38" s="2"/>
      <c r="PW38" s="2"/>
      <c r="PX38" s="2"/>
      <c r="PY38" s="2"/>
      <c r="PZ38" s="2"/>
      <c r="QA38" s="2"/>
      <c r="QB38" s="2"/>
      <c r="QC38" s="2"/>
      <c r="QD38" s="2"/>
      <c r="QE38" s="2"/>
      <c r="QF38" s="2"/>
      <c r="QG38" s="2"/>
      <c r="QH38" s="2"/>
      <c r="QI38" s="2"/>
      <c r="QJ38" s="2"/>
      <c r="QK38" s="2"/>
      <c r="QL38" s="2"/>
      <c r="QM38" s="2"/>
      <c r="QN38" s="2"/>
      <c r="QO38" s="2"/>
      <c r="QP38" s="2"/>
      <c r="QQ38" s="2"/>
      <c r="QR38" s="2"/>
      <c r="QS38" s="2"/>
      <c r="QT38" s="2"/>
      <c r="QU38" s="2"/>
      <c r="QV38" s="2"/>
      <c r="QW38" s="2"/>
      <c r="QX38" s="2"/>
      <c r="QY38" s="2"/>
      <c r="QZ38" s="2"/>
      <c r="RA38" s="2"/>
      <c r="RB38" s="2"/>
      <c r="RC38" s="2"/>
      <c r="RD38" s="2"/>
      <c r="RE38" s="2"/>
      <c r="RF38" s="2"/>
      <c r="RG38" s="2"/>
      <c r="RH38" s="2"/>
      <c r="RI38" s="2"/>
      <c r="RJ38" s="2"/>
      <c r="RK38" s="2"/>
      <c r="RL38" s="2"/>
      <c r="RM38" s="2"/>
      <c r="RN38" s="2"/>
      <c r="RO38" s="2"/>
      <c r="RP38" s="2"/>
      <c r="RQ38" s="2"/>
      <c r="RR38" s="2"/>
      <c r="RS38" s="2"/>
      <c r="RT38" s="2"/>
      <c r="RU38" s="2"/>
      <c r="RV38" s="2"/>
      <c r="RW38" s="2"/>
      <c r="RX38" s="2"/>
    </row>
    <row r="39" spans="1:492" s="17" customFormat="1" ht="216" x14ac:dyDescent="0.25">
      <c r="A39" s="31"/>
      <c r="B39" s="31"/>
      <c r="C39" s="31"/>
      <c r="D39" s="15" t="s">
        <v>46</v>
      </c>
      <c r="E39" s="24" t="s">
        <v>160</v>
      </c>
      <c r="F39" s="24" t="s">
        <v>161</v>
      </c>
      <c r="G39" s="24" t="s">
        <v>162</v>
      </c>
      <c r="H39" s="16" t="s">
        <v>154</v>
      </c>
      <c r="I39" s="16">
        <v>1</v>
      </c>
      <c r="J39" s="16">
        <v>2</v>
      </c>
      <c r="K39" s="16">
        <v>2</v>
      </c>
      <c r="L39" s="16">
        <v>3</v>
      </c>
      <c r="M39" s="16">
        <f t="shared" ref="M39:M40" si="9">SUM(I39:L39)</f>
        <v>8</v>
      </c>
      <c r="N39" s="16">
        <v>3</v>
      </c>
      <c r="O39" s="16">
        <f t="shared" si="4"/>
        <v>24</v>
      </c>
      <c r="P39" s="15" t="str">
        <f t="shared" si="5"/>
        <v>Importante</v>
      </c>
      <c r="Q39" s="16" t="s">
        <v>44</v>
      </c>
      <c r="R39" s="16" t="s">
        <v>44</v>
      </c>
      <c r="S39" s="16" t="s">
        <v>44</v>
      </c>
      <c r="T39" s="16" t="s">
        <v>163</v>
      </c>
      <c r="U39" s="16" t="s">
        <v>44</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
      <c r="NS39" s="2"/>
      <c r="NT39" s="2"/>
      <c r="NU39" s="2"/>
      <c r="NV39" s="2"/>
      <c r="NW39" s="2"/>
      <c r="NX39" s="2"/>
      <c r="NY39" s="2"/>
      <c r="NZ39" s="2"/>
      <c r="OA39" s="2"/>
      <c r="OB39" s="2"/>
      <c r="OC39" s="2"/>
      <c r="OD39" s="2"/>
      <c r="OE39" s="2"/>
      <c r="OF39" s="2"/>
      <c r="OG39" s="2"/>
      <c r="OH39" s="2"/>
      <c r="OI39" s="2"/>
      <c r="OJ39" s="2"/>
      <c r="OK39" s="2"/>
      <c r="OL39" s="2"/>
      <c r="OM39" s="2"/>
      <c r="ON39" s="2"/>
      <c r="OO39" s="2"/>
      <c r="OP39" s="2"/>
      <c r="OQ39" s="2"/>
      <c r="OR39" s="2"/>
      <c r="OS39" s="2"/>
      <c r="OT39" s="2"/>
      <c r="OU39" s="2"/>
      <c r="OV39" s="2"/>
      <c r="OW39" s="2"/>
      <c r="OX39" s="2"/>
      <c r="OY39" s="2"/>
      <c r="OZ39" s="2"/>
      <c r="PA39" s="2"/>
      <c r="PB39" s="2"/>
      <c r="PC39" s="2"/>
      <c r="PD39" s="2"/>
      <c r="PE39" s="2"/>
      <c r="PF39" s="2"/>
      <c r="PG39" s="2"/>
      <c r="PH39" s="2"/>
      <c r="PI39" s="2"/>
      <c r="PJ39" s="2"/>
      <c r="PK39" s="2"/>
      <c r="PL39" s="2"/>
      <c r="PM39" s="2"/>
      <c r="PN39" s="2"/>
      <c r="PO39" s="2"/>
      <c r="PP39" s="2"/>
      <c r="PQ39" s="2"/>
      <c r="PR39" s="2"/>
      <c r="PS39" s="2"/>
      <c r="PT39" s="2"/>
      <c r="PU39" s="2"/>
      <c r="PV39" s="2"/>
      <c r="PW39" s="2"/>
      <c r="PX39" s="2"/>
      <c r="PY39" s="2"/>
      <c r="PZ39" s="2"/>
      <c r="QA39" s="2"/>
      <c r="QB39" s="2"/>
      <c r="QC39" s="2"/>
      <c r="QD39" s="2"/>
      <c r="QE39" s="2"/>
      <c r="QF39" s="2"/>
      <c r="QG39" s="2"/>
      <c r="QH39" s="2"/>
      <c r="QI39" s="2"/>
      <c r="QJ39" s="2"/>
      <c r="QK39" s="2"/>
      <c r="QL39" s="2"/>
      <c r="QM39" s="2"/>
      <c r="QN39" s="2"/>
      <c r="QO39" s="2"/>
      <c r="QP39" s="2"/>
      <c r="QQ39" s="2"/>
      <c r="QR39" s="2"/>
      <c r="QS39" s="2"/>
      <c r="QT39" s="2"/>
      <c r="QU39" s="2"/>
      <c r="QV39" s="2"/>
      <c r="QW39" s="2"/>
      <c r="QX39" s="2"/>
      <c r="QY39" s="2"/>
      <c r="QZ39" s="2"/>
      <c r="RA39" s="2"/>
      <c r="RB39" s="2"/>
      <c r="RC39" s="2"/>
      <c r="RD39" s="2"/>
      <c r="RE39" s="2"/>
      <c r="RF39" s="2"/>
      <c r="RG39" s="2"/>
      <c r="RH39" s="2"/>
      <c r="RI39" s="2"/>
      <c r="RJ39" s="2"/>
      <c r="RK39" s="2"/>
      <c r="RL39" s="2"/>
      <c r="RM39" s="2"/>
      <c r="RN39" s="2"/>
      <c r="RO39" s="2"/>
      <c r="RP39" s="2"/>
      <c r="RQ39" s="2"/>
      <c r="RR39" s="2"/>
      <c r="RS39" s="2"/>
      <c r="RT39" s="2"/>
      <c r="RU39" s="2"/>
      <c r="RV39" s="2"/>
      <c r="RW39" s="2"/>
      <c r="RX39" s="2"/>
    </row>
    <row r="40" spans="1:492" s="17" customFormat="1" ht="267" customHeight="1" x14ac:dyDescent="0.25">
      <c r="A40" s="31"/>
      <c r="B40" s="31"/>
      <c r="C40" s="31"/>
      <c r="D40" s="15" t="s">
        <v>46</v>
      </c>
      <c r="E40" s="24" t="s">
        <v>164</v>
      </c>
      <c r="F40" s="24" t="s">
        <v>165</v>
      </c>
      <c r="G40" s="24" t="s">
        <v>166</v>
      </c>
      <c r="H40" s="16" t="s">
        <v>154</v>
      </c>
      <c r="I40" s="16">
        <v>1</v>
      </c>
      <c r="J40" s="16">
        <v>2</v>
      </c>
      <c r="K40" s="16">
        <v>2</v>
      </c>
      <c r="L40" s="16">
        <v>3</v>
      </c>
      <c r="M40" s="16">
        <f t="shared" si="9"/>
        <v>8</v>
      </c>
      <c r="N40" s="16">
        <v>3</v>
      </c>
      <c r="O40" s="16">
        <f t="shared" si="4"/>
        <v>24</v>
      </c>
      <c r="P40" s="15" t="str">
        <f t="shared" si="5"/>
        <v>Importante</v>
      </c>
      <c r="Q40" s="16" t="s">
        <v>44</v>
      </c>
      <c r="R40" s="16" t="s">
        <v>44</v>
      </c>
      <c r="S40" s="16" t="s">
        <v>44</v>
      </c>
      <c r="T40" s="16" t="s">
        <v>163</v>
      </c>
      <c r="U40" s="16" t="s">
        <v>44</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2"/>
      <c r="NC40" s="2"/>
      <c r="ND40" s="2"/>
      <c r="NE40" s="2"/>
      <c r="NF40" s="2"/>
      <c r="NG40" s="2"/>
      <c r="NH40" s="2"/>
      <c r="NI40" s="2"/>
      <c r="NJ40" s="2"/>
      <c r="NK40" s="2"/>
      <c r="NL40" s="2"/>
      <c r="NM40" s="2"/>
      <c r="NN40" s="2"/>
      <c r="NO40" s="2"/>
      <c r="NP40" s="2"/>
      <c r="NQ40" s="2"/>
      <c r="NR40" s="2"/>
      <c r="NS40" s="2"/>
      <c r="NT40" s="2"/>
      <c r="NU40" s="2"/>
      <c r="NV40" s="2"/>
      <c r="NW40" s="2"/>
      <c r="NX40" s="2"/>
      <c r="NY40" s="2"/>
      <c r="NZ40" s="2"/>
      <c r="OA40" s="2"/>
      <c r="OB40" s="2"/>
      <c r="OC40" s="2"/>
      <c r="OD40" s="2"/>
      <c r="OE40" s="2"/>
      <c r="OF40" s="2"/>
      <c r="OG40" s="2"/>
      <c r="OH40" s="2"/>
      <c r="OI40" s="2"/>
      <c r="OJ40" s="2"/>
      <c r="OK40" s="2"/>
      <c r="OL40" s="2"/>
      <c r="OM40" s="2"/>
      <c r="ON40" s="2"/>
      <c r="OO40" s="2"/>
      <c r="OP40" s="2"/>
      <c r="OQ40" s="2"/>
      <c r="OR40" s="2"/>
      <c r="OS40" s="2"/>
      <c r="OT40" s="2"/>
      <c r="OU40" s="2"/>
      <c r="OV40" s="2"/>
      <c r="OW40" s="2"/>
      <c r="OX40" s="2"/>
      <c r="OY40" s="2"/>
      <c r="OZ40" s="2"/>
      <c r="PA40" s="2"/>
      <c r="PB40" s="2"/>
      <c r="PC40" s="2"/>
      <c r="PD40" s="2"/>
      <c r="PE40" s="2"/>
      <c r="PF40" s="2"/>
      <c r="PG40" s="2"/>
      <c r="PH40" s="2"/>
      <c r="PI40" s="2"/>
      <c r="PJ40" s="2"/>
      <c r="PK40" s="2"/>
      <c r="PL40" s="2"/>
      <c r="PM40" s="2"/>
      <c r="PN40" s="2"/>
      <c r="PO40" s="2"/>
      <c r="PP40" s="2"/>
      <c r="PQ40" s="2"/>
      <c r="PR40" s="2"/>
      <c r="PS40" s="2"/>
      <c r="PT40" s="2"/>
      <c r="PU40" s="2"/>
      <c r="PV40" s="2"/>
      <c r="PW40" s="2"/>
      <c r="PX40" s="2"/>
      <c r="PY40" s="2"/>
      <c r="PZ40" s="2"/>
      <c r="QA40" s="2"/>
      <c r="QB40" s="2"/>
      <c r="QC40" s="2"/>
      <c r="QD40" s="2"/>
      <c r="QE40" s="2"/>
      <c r="QF40" s="2"/>
      <c r="QG40" s="2"/>
      <c r="QH40" s="2"/>
      <c r="QI40" s="2"/>
      <c r="QJ40" s="2"/>
      <c r="QK40" s="2"/>
      <c r="QL40" s="2"/>
      <c r="QM40" s="2"/>
      <c r="QN40" s="2"/>
      <c r="QO40" s="2"/>
      <c r="QP40" s="2"/>
      <c r="QQ40" s="2"/>
      <c r="QR40" s="2"/>
      <c r="QS40" s="2"/>
      <c r="QT40" s="2"/>
      <c r="QU40" s="2"/>
      <c r="QV40" s="2"/>
      <c r="QW40" s="2"/>
      <c r="QX40" s="2"/>
      <c r="QY40" s="2"/>
      <c r="QZ40" s="2"/>
      <c r="RA40" s="2"/>
      <c r="RB40" s="2"/>
      <c r="RC40" s="2"/>
      <c r="RD40" s="2"/>
      <c r="RE40" s="2"/>
      <c r="RF40" s="2"/>
      <c r="RG40" s="2"/>
      <c r="RH40" s="2"/>
      <c r="RI40" s="2"/>
      <c r="RJ40" s="2"/>
      <c r="RK40" s="2"/>
      <c r="RL40" s="2"/>
      <c r="RM40" s="2"/>
      <c r="RN40" s="2"/>
      <c r="RO40" s="2"/>
      <c r="RP40" s="2"/>
      <c r="RQ40" s="2"/>
      <c r="RR40" s="2"/>
      <c r="RS40" s="2"/>
      <c r="RT40" s="2"/>
      <c r="RU40" s="2"/>
      <c r="RV40" s="2"/>
      <c r="RW40" s="2"/>
      <c r="RX40" s="2"/>
    </row>
    <row r="41" spans="1:492" s="17" customFormat="1" ht="101.25" customHeight="1" x14ac:dyDescent="0.25">
      <c r="A41" s="31"/>
      <c r="B41" s="31"/>
      <c r="C41" s="31"/>
      <c r="D41" s="15" t="s">
        <v>56</v>
      </c>
      <c r="E41" s="24" t="s">
        <v>167</v>
      </c>
      <c r="F41" s="24" t="s">
        <v>168</v>
      </c>
      <c r="G41" s="24" t="s">
        <v>169</v>
      </c>
      <c r="H41" s="16" t="s">
        <v>43</v>
      </c>
      <c r="I41" s="16">
        <v>1</v>
      </c>
      <c r="J41" s="16">
        <v>2</v>
      </c>
      <c r="K41" s="16">
        <v>2</v>
      </c>
      <c r="L41" s="16">
        <v>1</v>
      </c>
      <c r="M41" s="16">
        <f t="shared" ref="M41:M43" si="10">SUM(I41:L41)</f>
        <v>6</v>
      </c>
      <c r="N41" s="16">
        <v>3</v>
      </c>
      <c r="O41" s="16">
        <f t="shared" si="4"/>
        <v>18</v>
      </c>
      <c r="P41" s="15" t="str">
        <f t="shared" si="5"/>
        <v>Importante</v>
      </c>
      <c r="Q41" s="16" t="s">
        <v>44</v>
      </c>
      <c r="R41" s="16" t="s">
        <v>44</v>
      </c>
      <c r="S41" s="16" t="s">
        <v>44</v>
      </c>
      <c r="T41" s="16" t="s">
        <v>170</v>
      </c>
      <c r="U41" s="16" t="s">
        <v>44</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2"/>
      <c r="NH41" s="2"/>
      <c r="NI41" s="2"/>
      <c r="NJ41" s="2"/>
      <c r="NK41" s="2"/>
      <c r="NL41" s="2"/>
      <c r="NM41" s="2"/>
      <c r="NN41" s="2"/>
      <c r="NO41" s="2"/>
      <c r="NP41" s="2"/>
      <c r="NQ41" s="2"/>
      <c r="NR41" s="2"/>
      <c r="NS41" s="2"/>
      <c r="NT41" s="2"/>
      <c r="NU41" s="2"/>
      <c r="NV41" s="2"/>
      <c r="NW41" s="2"/>
      <c r="NX41" s="2"/>
      <c r="NY41" s="2"/>
      <c r="NZ41" s="2"/>
      <c r="OA41" s="2"/>
      <c r="OB41" s="2"/>
      <c r="OC41" s="2"/>
      <c r="OD41" s="2"/>
      <c r="OE41" s="2"/>
      <c r="OF41" s="2"/>
      <c r="OG41" s="2"/>
      <c r="OH41" s="2"/>
      <c r="OI41" s="2"/>
      <c r="OJ41" s="2"/>
      <c r="OK41" s="2"/>
      <c r="OL41" s="2"/>
      <c r="OM41" s="2"/>
      <c r="ON41" s="2"/>
      <c r="OO41" s="2"/>
      <c r="OP41" s="2"/>
      <c r="OQ41" s="2"/>
      <c r="OR41" s="2"/>
      <c r="OS41" s="2"/>
      <c r="OT41" s="2"/>
      <c r="OU41" s="2"/>
      <c r="OV41" s="2"/>
      <c r="OW41" s="2"/>
      <c r="OX41" s="2"/>
      <c r="OY41" s="2"/>
      <c r="OZ41" s="2"/>
      <c r="PA41" s="2"/>
      <c r="PB41" s="2"/>
      <c r="PC41" s="2"/>
      <c r="PD41" s="2"/>
      <c r="PE41" s="2"/>
      <c r="PF41" s="2"/>
      <c r="PG41" s="2"/>
      <c r="PH41" s="2"/>
      <c r="PI41" s="2"/>
      <c r="PJ41" s="2"/>
      <c r="PK41" s="2"/>
      <c r="PL41" s="2"/>
      <c r="PM41" s="2"/>
      <c r="PN41" s="2"/>
      <c r="PO41" s="2"/>
      <c r="PP41" s="2"/>
      <c r="PQ41" s="2"/>
      <c r="PR41" s="2"/>
      <c r="PS41" s="2"/>
      <c r="PT41" s="2"/>
      <c r="PU41" s="2"/>
      <c r="PV41" s="2"/>
      <c r="PW41" s="2"/>
      <c r="PX41" s="2"/>
      <c r="PY41" s="2"/>
      <c r="PZ41" s="2"/>
      <c r="QA41" s="2"/>
      <c r="QB41" s="2"/>
      <c r="QC41" s="2"/>
      <c r="QD41" s="2"/>
      <c r="QE41" s="2"/>
      <c r="QF41" s="2"/>
      <c r="QG41" s="2"/>
      <c r="QH41" s="2"/>
      <c r="QI41" s="2"/>
      <c r="QJ41" s="2"/>
      <c r="QK41" s="2"/>
      <c r="QL41" s="2"/>
      <c r="QM41" s="2"/>
      <c r="QN41" s="2"/>
      <c r="QO41" s="2"/>
      <c r="QP41" s="2"/>
      <c r="QQ41" s="2"/>
      <c r="QR41" s="2"/>
      <c r="QS41" s="2"/>
      <c r="QT41" s="2"/>
      <c r="QU41" s="2"/>
      <c r="QV41" s="2"/>
      <c r="QW41" s="2"/>
      <c r="QX41" s="2"/>
      <c r="QY41" s="2"/>
      <c r="QZ41" s="2"/>
      <c r="RA41" s="2"/>
      <c r="RB41" s="2"/>
      <c r="RC41" s="2"/>
      <c r="RD41" s="2"/>
      <c r="RE41" s="2"/>
      <c r="RF41" s="2"/>
      <c r="RG41" s="2"/>
      <c r="RH41" s="2"/>
      <c r="RI41" s="2"/>
      <c r="RJ41" s="2"/>
      <c r="RK41" s="2"/>
      <c r="RL41" s="2"/>
      <c r="RM41" s="2"/>
      <c r="RN41" s="2"/>
      <c r="RO41" s="2"/>
      <c r="RP41" s="2"/>
      <c r="RQ41" s="2"/>
      <c r="RR41" s="2"/>
      <c r="RS41" s="2"/>
      <c r="RT41" s="2"/>
      <c r="RU41" s="2"/>
      <c r="RV41" s="2"/>
      <c r="RW41" s="2"/>
      <c r="RX41" s="2"/>
    </row>
    <row r="42" spans="1:492" s="17" customFormat="1" ht="103.5" customHeight="1" x14ac:dyDescent="0.25">
      <c r="A42" s="31"/>
      <c r="B42" s="31"/>
      <c r="C42" s="31"/>
      <c r="D42" s="15" t="s">
        <v>68</v>
      </c>
      <c r="E42" s="18" t="s">
        <v>69</v>
      </c>
      <c r="F42" s="18" t="s">
        <v>171</v>
      </c>
      <c r="G42" s="16" t="s">
        <v>172</v>
      </c>
      <c r="H42" s="16" t="s">
        <v>43</v>
      </c>
      <c r="I42" s="16">
        <v>1</v>
      </c>
      <c r="J42" s="15">
        <v>3</v>
      </c>
      <c r="K42" s="15">
        <v>3</v>
      </c>
      <c r="L42" s="15">
        <v>1</v>
      </c>
      <c r="M42" s="15">
        <f t="shared" si="10"/>
        <v>8</v>
      </c>
      <c r="N42" s="15">
        <v>2</v>
      </c>
      <c r="O42" s="15">
        <f t="shared" si="4"/>
        <v>16</v>
      </c>
      <c r="P42" s="15" t="str">
        <f t="shared" si="5"/>
        <v>Moderado</v>
      </c>
      <c r="Q42" s="16" t="s">
        <v>44</v>
      </c>
      <c r="R42" s="16" t="s">
        <v>44</v>
      </c>
      <c r="S42" s="16" t="s">
        <v>44</v>
      </c>
      <c r="T42" s="19" t="s">
        <v>173</v>
      </c>
      <c r="U42" s="16" t="s">
        <v>44</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2"/>
      <c r="NH42" s="2"/>
      <c r="NI42" s="2"/>
      <c r="NJ42" s="2"/>
      <c r="NK42" s="2"/>
      <c r="NL42" s="2"/>
      <c r="NM42" s="2"/>
      <c r="NN42" s="2"/>
      <c r="NO42" s="2"/>
      <c r="NP42" s="2"/>
      <c r="NQ42" s="2"/>
      <c r="NR42" s="2"/>
      <c r="NS42" s="2"/>
      <c r="NT42" s="2"/>
      <c r="NU42" s="2"/>
      <c r="NV42" s="2"/>
      <c r="NW42" s="2"/>
      <c r="NX42" s="2"/>
      <c r="NY42" s="2"/>
      <c r="NZ42" s="2"/>
      <c r="OA42" s="2"/>
      <c r="OB42" s="2"/>
      <c r="OC42" s="2"/>
      <c r="OD42" s="2"/>
      <c r="OE42" s="2"/>
      <c r="OF42" s="2"/>
      <c r="OG42" s="2"/>
      <c r="OH42" s="2"/>
      <c r="OI42" s="2"/>
      <c r="OJ42" s="2"/>
      <c r="OK42" s="2"/>
      <c r="OL42" s="2"/>
      <c r="OM42" s="2"/>
      <c r="ON42" s="2"/>
      <c r="OO42" s="2"/>
      <c r="OP42" s="2"/>
      <c r="OQ42" s="2"/>
      <c r="OR42" s="2"/>
      <c r="OS42" s="2"/>
      <c r="OT42" s="2"/>
      <c r="OU42" s="2"/>
      <c r="OV42" s="2"/>
      <c r="OW42" s="2"/>
      <c r="OX42" s="2"/>
      <c r="OY42" s="2"/>
      <c r="OZ42" s="2"/>
      <c r="PA42" s="2"/>
      <c r="PB42" s="2"/>
      <c r="PC42" s="2"/>
      <c r="PD42" s="2"/>
      <c r="PE42" s="2"/>
      <c r="PF42" s="2"/>
      <c r="PG42" s="2"/>
      <c r="PH42" s="2"/>
      <c r="PI42" s="2"/>
      <c r="PJ42" s="2"/>
      <c r="PK42" s="2"/>
      <c r="PL42" s="2"/>
      <c r="PM42" s="2"/>
      <c r="PN42" s="2"/>
      <c r="PO42" s="2"/>
      <c r="PP42" s="2"/>
      <c r="PQ42" s="2"/>
      <c r="PR42" s="2"/>
      <c r="PS42" s="2"/>
      <c r="PT42" s="2"/>
      <c r="PU42" s="2"/>
      <c r="PV42" s="2"/>
      <c r="PW42" s="2"/>
      <c r="PX42" s="2"/>
      <c r="PY42" s="2"/>
      <c r="PZ42" s="2"/>
      <c r="QA42" s="2"/>
      <c r="QB42" s="2"/>
      <c r="QC42" s="2"/>
      <c r="QD42" s="2"/>
      <c r="QE42" s="2"/>
      <c r="QF42" s="2"/>
      <c r="QG42" s="2"/>
      <c r="QH42" s="2"/>
      <c r="QI42" s="2"/>
      <c r="QJ42" s="2"/>
      <c r="QK42" s="2"/>
      <c r="QL42" s="2"/>
      <c r="QM42" s="2"/>
      <c r="QN42" s="2"/>
      <c r="QO42" s="2"/>
      <c r="QP42" s="2"/>
      <c r="QQ42" s="2"/>
      <c r="QR42" s="2"/>
      <c r="QS42" s="2"/>
      <c r="QT42" s="2"/>
      <c r="QU42" s="2"/>
      <c r="QV42" s="2"/>
      <c r="QW42" s="2"/>
      <c r="QX42" s="2"/>
      <c r="QY42" s="2"/>
      <c r="QZ42" s="2"/>
      <c r="RA42" s="2"/>
      <c r="RB42" s="2"/>
      <c r="RC42" s="2"/>
      <c r="RD42" s="2"/>
      <c r="RE42" s="2"/>
      <c r="RF42" s="2"/>
      <c r="RG42" s="2"/>
      <c r="RH42" s="2"/>
      <c r="RI42" s="2"/>
      <c r="RJ42" s="2"/>
      <c r="RK42" s="2"/>
      <c r="RL42" s="2"/>
      <c r="RM42" s="2"/>
      <c r="RN42" s="2"/>
      <c r="RO42" s="2"/>
      <c r="RP42" s="2"/>
      <c r="RQ42" s="2"/>
      <c r="RR42" s="2"/>
      <c r="RS42" s="2"/>
      <c r="RT42" s="2"/>
      <c r="RU42" s="2"/>
      <c r="RV42" s="2"/>
      <c r="RW42" s="2"/>
      <c r="RX42" s="2"/>
    </row>
    <row r="43" spans="1:492" s="17" customFormat="1" ht="111.75" customHeight="1" x14ac:dyDescent="0.25">
      <c r="A43" s="31"/>
      <c r="B43" s="31"/>
      <c r="C43" s="31"/>
      <c r="D43" s="15" t="s">
        <v>56</v>
      </c>
      <c r="E43" s="16" t="s">
        <v>174</v>
      </c>
      <c r="F43" s="16" t="s">
        <v>175</v>
      </c>
      <c r="G43" s="16" t="s">
        <v>158</v>
      </c>
      <c r="H43" s="16" t="s">
        <v>43</v>
      </c>
      <c r="I43" s="16">
        <v>1</v>
      </c>
      <c r="J43" s="16">
        <v>1</v>
      </c>
      <c r="K43" s="16">
        <v>1</v>
      </c>
      <c r="L43" s="16">
        <v>3</v>
      </c>
      <c r="M43" s="16">
        <f t="shared" si="10"/>
        <v>6</v>
      </c>
      <c r="N43" s="16">
        <v>3</v>
      </c>
      <c r="O43" s="16">
        <f t="shared" si="4"/>
        <v>18</v>
      </c>
      <c r="P43" s="15" t="str">
        <f t="shared" si="5"/>
        <v>Importante</v>
      </c>
      <c r="Q43" s="16" t="s">
        <v>44</v>
      </c>
      <c r="R43" s="16" t="s">
        <v>44</v>
      </c>
      <c r="S43" s="16" t="s">
        <v>176</v>
      </c>
      <c r="T43" s="16" t="s">
        <v>177</v>
      </c>
      <c r="U43" s="16" t="s">
        <v>44</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2"/>
      <c r="NI43" s="2"/>
      <c r="NJ43" s="2"/>
      <c r="NK43" s="2"/>
      <c r="NL43" s="2"/>
      <c r="NM43" s="2"/>
      <c r="NN43" s="2"/>
      <c r="NO43" s="2"/>
      <c r="NP43" s="2"/>
      <c r="NQ43" s="2"/>
      <c r="NR43" s="2"/>
      <c r="NS43" s="2"/>
      <c r="NT43" s="2"/>
      <c r="NU43" s="2"/>
      <c r="NV43" s="2"/>
      <c r="NW43" s="2"/>
      <c r="NX43" s="2"/>
      <c r="NY43" s="2"/>
      <c r="NZ43" s="2"/>
      <c r="OA43" s="2"/>
      <c r="OB43" s="2"/>
      <c r="OC43" s="2"/>
      <c r="OD43" s="2"/>
      <c r="OE43" s="2"/>
      <c r="OF43" s="2"/>
      <c r="OG43" s="2"/>
      <c r="OH43" s="2"/>
      <c r="OI43" s="2"/>
      <c r="OJ43" s="2"/>
      <c r="OK43" s="2"/>
      <c r="OL43" s="2"/>
      <c r="OM43" s="2"/>
      <c r="ON43" s="2"/>
      <c r="OO43" s="2"/>
      <c r="OP43" s="2"/>
      <c r="OQ43" s="2"/>
      <c r="OR43" s="2"/>
      <c r="OS43" s="2"/>
      <c r="OT43" s="2"/>
      <c r="OU43" s="2"/>
      <c r="OV43" s="2"/>
      <c r="OW43" s="2"/>
      <c r="OX43" s="2"/>
      <c r="OY43" s="2"/>
      <c r="OZ43" s="2"/>
      <c r="PA43" s="2"/>
      <c r="PB43" s="2"/>
      <c r="PC43" s="2"/>
      <c r="PD43" s="2"/>
      <c r="PE43" s="2"/>
      <c r="PF43" s="2"/>
      <c r="PG43" s="2"/>
      <c r="PH43" s="2"/>
      <c r="PI43" s="2"/>
      <c r="PJ43" s="2"/>
      <c r="PK43" s="2"/>
      <c r="PL43" s="2"/>
      <c r="PM43" s="2"/>
      <c r="PN43" s="2"/>
      <c r="PO43" s="2"/>
      <c r="PP43" s="2"/>
      <c r="PQ43" s="2"/>
      <c r="PR43" s="2"/>
      <c r="PS43" s="2"/>
      <c r="PT43" s="2"/>
      <c r="PU43" s="2"/>
      <c r="PV43" s="2"/>
      <c r="PW43" s="2"/>
      <c r="PX43" s="2"/>
      <c r="PY43" s="2"/>
      <c r="PZ43" s="2"/>
      <c r="QA43" s="2"/>
      <c r="QB43" s="2"/>
      <c r="QC43" s="2"/>
      <c r="QD43" s="2"/>
      <c r="QE43" s="2"/>
      <c r="QF43" s="2"/>
      <c r="QG43" s="2"/>
      <c r="QH43" s="2"/>
      <c r="QI43" s="2"/>
      <c r="QJ43" s="2"/>
      <c r="QK43" s="2"/>
      <c r="QL43" s="2"/>
      <c r="QM43" s="2"/>
      <c r="QN43" s="2"/>
      <c r="QO43" s="2"/>
      <c r="QP43" s="2"/>
      <c r="QQ43" s="2"/>
      <c r="QR43" s="2"/>
      <c r="QS43" s="2"/>
      <c r="QT43" s="2"/>
      <c r="QU43" s="2"/>
      <c r="QV43" s="2"/>
      <c r="QW43" s="2"/>
      <c r="QX43" s="2"/>
      <c r="QY43" s="2"/>
      <c r="QZ43" s="2"/>
      <c r="RA43" s="2"/>
      <c r="RB43" s="2"/>
      <c r="RC43" s="2"/>
      <c r="RD43" s="2"/>
      <c r="RE43" s="2"/>
      <c r="RF43" s="2"/>
      <c r="RG43" s="2"/>
      <c r="RH43" s="2"/>
      <c r="RI43" s="2"/>
      <c r="RJ43" s="2"/>
      <c r="RK43" s="2"/>
      <c r="RL43" s="2"/>
      <c r="RM43" s="2"/>
      <c r="RN43" s="2"/>
      <c r="RO43" s="2"/>
      <c r="RP43" s="2"/>
      <c r="RQ43" s="2"/>
      <c r="RR43" s="2"/>
      <c r="RS43" s="2"/>
      <c r="RT43" s="2"/>
      <c r="RU43" s="2"/>
      <c r="RV43" s="2"/>
      <c r="RW43" s="2"/>
      <c r="RX43" s="2"/>
    </row>
    <row r="44" spans="1:492" s="17" customFormat="1" ht="177" customHeight="1" x14ac:dyDescent="0.25">
      <c r="A44" s="31"/>
      <c r="B44" s="31"/>
      <c r="C44" s="31"/>
      <c r="D44" s="19" t="s">
        <v>39</v>
      </c>
      <c r="E44" s="18" t="s">
        <v>178</v>
      </c>
      <c r="F44" s="18" t="s">
        <v>179</v>
      </c>
      <c r="G44" s="16" t="s">
        <v>158</v>
      </c>
      <c r="H44" s="16" t="s">
        <v>154</v>
      </c>
      <c r="I44" s="16">
        <v>1</v>
      </c>
      <c r="J44" s="15">
        <v>3</v>
      </c>
      <c r="K44" s="15">
        <v>3</v>
      </c>
      <c r="L44" s="15">
        <v>1</v>
      </c>
      <c r="M44" s="15">
        <f t="shared" si="3"/>
        <v>8</v>
      </c>
      <c r="N44" s="15">
        <v>3</v>
      </c>
      <c r="O44" s="15">
        <f t="shared" si="4"/>
        <v>24</v>
      </c>
      <c r="P44" s="15" t="str">
        <f t="shared" si="5"/>
        <v>Importante</v>
      </c>
      <c r="Q44" s="16" t="s">
        <v>44</v>
      </c>
      <c r="R44" s="16" t="s">
        <v>44</v>
      </c>
      <c r="S44" s="16" t="s">
        <v>44</v>
      </c>
      <c r="T44" s="16" t="s">
        <v>180</v>
      </c>
      <c r="U44" s="16" t="s">
        <v>44</v>
      </c>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2"/>
      <c r="NI44" s="2"/>
      <c r="NJ44" s="2"/>
      <c r="NK44" s="2"/>
      <c r="NL44" s="2"/>
      <c r="NM44" s="2"/>
      <c r="NN44" s="2"/>
      <c r="NO44" s="2"/>
      <c r="NP44" s="2"/>
      <c r="NQ44" s="2"/>
      <c r="NR44" s="2"/>
      <c r="NS44" s="2"/>
      <c r="NT44" s="2"/>
      <c r="NU44" s="2"/>
      <c r="NV44" s="2"/>
      <c r="NW44" s="2"/>
      <c r="NX44" s="2"/>
      <c r="NY44" s="2"/>
      <c r="NZ44" s="2"/>
      <c r="OA44" s="2"/>
      <c r="OB44" s="2"/>
      <c r="OC44" s="2"/>
      <c r="OD44" s="2"/>
      <c r="OE44" s="2"/>
      <c r="OF44" s="2"/>
      <c r="OG44" s="2"/>
      <c r="OH44" s="2"/>
      <c r="OI44" s="2"/>
      <c r="OJ44" s="2"/>
      <c r="OK44" s="2"/>
      <c r="OL44" s="2"/>
      <c r="OM44" s="2"/>
      <c r="ON44" s="2"/>
      <c r="OO44" s="2"/>
      <c r="OP44" s="2"/>
      <c r="OQ44" s="2"/>
      <c r="OR44" s="2"/>
      <c r="OS44" s="2"/>
      <c r="OT44" s="2"/>
      <c r="OU44" s="2"/>
      <c r="OV44" s="2"/>
      <c r="OW44" s="2"/>
      <c r="OX44" s="2"/>
      <c r="OY44" s="2"/>
      <c r="OZ44" s="2"/>
      <c r="PA44" s="2"/>
      <c r="PB44" s="2"/>
      <c r="PC44" s="2"/>
      <c r="PD44" s="2"/>
      <c r="PE44" s="2"/>
      <c r="PF44" s="2"/>
      <c r="PG44" s="2"/>
      <c r="PH44" s="2"/>
      <c r="PI44" s="2"/>
      <c r="PJ44" s="2"/>
      <c r="PK44" s="2"/>
      <c r="PL44" s="2"/>
      <c r="PM44" s="2"/>
      <c r="PN44" s="2"/>
      <c r="PO44" s="2"/>
      <c r="PP44" s="2"/>
      <c r="PQ44" s="2"/>
      <c r="PR44" s="2"/>
      <c r="PS44" s="2"/>
      <c r="PT44" s="2"/>
      <c r="PU44" s="2"/>
      <c r="PV44" s="2"/>
      <c r="PW44" s="2"/>
      <c r="PX44" s="2"/>
      <c r="PY44" s="2"/>
      <c r="PZ44" s="2"/>
      <c r="QA44" s="2"/>
      <c r="QB44" s="2"/>
      <c r="QC44" s="2"/>
      <c r="QD44" s="2"/>
      <c r="QE44" s="2"/>
      <c r="QF44" s="2"/>
      <c r="QG44" s="2"/>
      <c r="QH44" s="2"/>
      <c r="QI44" s="2"/>
      <c r="QJ44" s="2"/>
      <c r="QK44" s="2"/>
      <c r="QL44" s="2"/>
      <c r="QM44" s="2"/>
      <c r="QN44" s="2"/>
      <c r="QO44" s="2"/>
      <c r="QP44" s="2"/>
      <c r="QQ44" s="2"/>
      <c r="QR44" s="2"/>
      <c r="QS44" s="2"/>
      <c r="QT44" s="2"/>
      <c r="QU44" s="2"/>
      <c r="QV44" s="2"/>
      <c r="QW44" s="2"/>
      <c r="QX44" s="2"/>
      <c r="QY44" s="2"/>
      <c r="QZ44" s="2"/>
      <c r="RA44" s="2"/>
      <c r="RB44" s="2"/>
      <c r="RC44" s="2"/>
      <c r="RD44" s="2"/>
      <c r="RE44" s="2"/>
      <c r="RF44" s="2"/>
      <c r="RG44" s="2"/>
      <c r="RH44" s="2"/>
      <c r="RI44" s="2"/>
      <c r="RJ44" s="2"/>
      <c r="RK44" s="2"/>
      <c r="RL44" s="2"/>
      <c r="RM44" s="2"/>
      <c r="RN44" s="2"/>
      <c r="RO44" s="2"/>
      <c r="RP44" s="2"/>
      <c r="RQ44" s="2"/>
      <c r="RR44" s="2"/>
      <c r="RS44" s="2"/>
      <c r="RT44" s="2"/>
      <c r="RU44" s="2"/>
      <c r="RV44" s="2"/>
      <c r="RW44" s="2"/>
      <c r="RX44" s="2"/>
    </row>
  </sheetData>
  <mergeCells count="41">
    <mergeCell ref="A36:A44"/>
    <mergeCell ref="B36:B44"/>
    <mergeCell ref="C36:C44"/>
    <mergeCell ref="P11:P12"/>
    <mergeCell ref="Q11:U11"/>
    <mergeCell ref="A26:A35"/>
    <mergeCell ref="B26:B35"/>
    <mergeCell ref="C26:C35"/>
    <mergeCell ref="A13:A25"/>
    <mergeCell ref="B13:B25"/>
    <mergeCell ref="C13:C25"/>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 P15">
    <cfRule type="containsText" dxfId="207" priority="201" operator="containsText" text="Intolerable">
      <formula>NOT(ISERROR(SEARCH("Intolerable",P13)))</formula>
    </cfRule>
    <cfRule type="containsText" dxfId="206" priority="202" operator="containsText" text="Importante">
      <formula>NOT(ISERROR(SEARCH("Importante",P13)))</formula>
    </cfRule>
    <cfRule type="containsText" dxfId="205" priority="203" operator="containsText" text="Moderado">
      <formula>NOT(ISERROR(SEARCH("Moderado",P13)))</formula>
    </cfRule>
    <cfRule type="containsText" dxfId="204" priority="204" operator="containsText" text="Tolerable">
      <formula>NOT(ISERROR(SEARCH("Tolerable",P13)))</formula>
    </cfRule>
    <cfRule type="containsText" dxfId="203" priority="205" operator="containsText" text="Trivial">
      <formula>NOT(ISERROR(SEARCH("Trivial",P13)))</formula>
    </cfRule>
    <cfRule type="containsText" dxfId="202" priority="206" operator="containsText" text="Moderado">
      <formula>NOT(ISERROR(SEARCH("Moderado",P13)))</formula>
    </cfRule>
    <cfRule type="containsText" dxfId="201" priority="207" operator="containsText" text="Tolerable">
      <formula>NOT(ISERROR(SEARCH("Tolerable",P13)))</formula>
    </cfRule>
    <cfRule type="containsText" dxfId="200" priority="208" operator="containsText" text="Trivial">
      <formula>NOT(ISERROR(SEARCH("Trivial",P13)))</formula>
    </cfRule>
  </conditionalFormatting>
  <conditionalFormatting sqref="P36">
    <cfRule type="containsText" dxfId="199" priority="193" operator="containsText" text="Intolerable">
      <formula>NOT(ISERROR(SEARCH("Intolerable",P36)))</formula>
    </cfRule>
    <cfRule type="containsText" dxfId="198" priority="194" operator="containsText" text="Importante">
      <formula>NOT(ISERROR(SEARCH("Importante",P36)))</formula>
    </cfRule>
    <cfRule type="containsText" dxfId="197" priority="195" operator="containsText" text="Moderado">
      <formula>NOT(ISERROR(SEARCH("Moderado",P36)))</formula>
    </cfRule>
    <cfRule type="containsText" dxfId="196" priority="196" operator="containsText" text="Tolerable">
      <formula>NOT(ISERROR(SEARCH("Tolerable",P36)))</formula>
    </cfRule>
    <cfRule type="containsText" dxfId="195" priority="197" operator="containsText" text="Trivial">
      <formula>NOT(ISERROR(SEARCH("Trivial",P36)))</formula>
    </cfRule>
    <cfRule type="containsText" dxfId="194" priority="198" operator="containsText" text="Moderado">
      <formula>NOT(ISERROR(SEARCH("Moderado",P36)))</formula>
    </cfRule>
    <cfRule type="containsText" dxfId="193" priority="199" operator="containsText" text="Tolerable">
      <formula>NOT(ISERROR(SEARCH("Tolerable",P36)))</formula>
    </cfRule>
    <cfRule type="containsText" dxfId="192" priority="200" operator="containsText" text="Trivial">
      <formula>NOT(ISERROR(SEARCH("Trivial",P36)))</formula>
    </cfRule>
  </conditionalFormatting>
  <conditionalFormatting sqref="P34">
    <cfRule type="containsText" dxfId="191" priority="169" operator="containsText" text="Intolerable">
      <formula>NOT(ISERROR(SEARCH("Intolerable",P34)))</formula>
    </cfRule>
    <cfRule type="containsText" dxfId="190" priority="170" operator="containsText" text="Importante">
      <formula>NOT(ISERROR(SEARCH("Importante",P34)))</formula>
    </cfRule>
    <cfRule type="containsText" dxfId="189" priority="171" operator="containsText" text="Moderado">
      <formula>NOT(ISERROR(SEARCH("Moderado",P34)))</formula>
    </cfRule>
    <cfRule type="containsText" dxfId="188" priority="172" operator="containsText" text="Tolerable">
      <formula>NOT(ISERROR(SEARCH("Tolerable",P34)))</formula>
    </cfRule>
    <cfRule type="containsText" dxfId="187" priority="173" operator="containsText" text="Trivial">
      <formula>NOT(ISERROR(SEARCH("Trivial",P34)))</formula>
    </cfRule>
    <cfRule type="containsText" dxfId="186" priority="174" operator="containsText" text="Moderado">
      <formula>NOT(ISERROR(SEARCH("Moderado",P34)))</formula>
    </cfRule>
    <cfRule type="containsText" dxfId="185" priority="175" operator="containsText" text="Tolerable">
      <formula>NOT(ISERROR(SEARCH("Tolerable",P34)))</formula>
    </cfRule>
    <cfRule type="containsText" dxfId="184" priority="176" operator="containsText" text="Trivial">
      <formula>NOT(ISERROR(SEARCH("Trivial",P34)))</formula>
    </cfRule>
  </conditionalFormatting>
  <conditionalFormatting sqref="P16">
    <cfRule type="containsText" dxfId="183" priority="177" operator="containsText" text="Intolerable">
      <formula>NOT(ISERROR(SEARCH("Intolerable",P16)))</formula>
    </cfRule>
    <cfRule type="containsText" dxfId="182" priority="178" operator="containsText" text="Importante">
      <formula>NOT(ISERROR(SEARCH("Importante",P16)))</formula>
    </cfRule>
    <cfRule type="containsText" dxfId="181" priority="179" operator="containsText" text="Moderado">
      <formula>NOT(ISERROR(SEARCH("Moderado",P16)))</formula>
    </cfRule>
    <cfRule type="containsText" dxfId="180" priority="180" operator="containsText" text="Tolerable">
      <formula>NOT(ISERROR(SEARCH("Tolerable",P16)))</formula>
    </cfRule>
    <cfRule type="containsText" dxfId="179" priority="181" operator="containsText" text="Trivial">
      <formula>NOT(ISERROR(SEARCH("Trivial",P16)))</formula>
    </cfRule>
    <cfRule type="containsText" dxfId="178" priority="182" operator="containsText" text="Moderado">
      <formula>NOT(ISERROR(SEARCH("Moderado",P16)))</formula>
    </cfRule>
    <cfRule type="containsText" dxfId="177" priority="183" operator="containsText" text="Tolerable">
      <formula>NOT(ISERROR(SEARCH("Tolerable",P16)))</formula>
    </cfRule>
    <cfRule type="containsText" dxfId="176" priority="184" operator="containsText" text="Trivial">
      <formula>NOT(ISERROR(SEARCH("Trivial",P16)))</formula>
    </cfRule>
  </conditionalFormatting>
  <conditionalFormatting sqref="P44">
    <cfRule type="containsText" dxfId="175" priority="185" operator="containsText" text="Intolerable">
      <formula>NOT(ISERROR(SEARCH("Intolerable",P44)))</formula>
    </cfRule>
    <cfRule type="containsText" dxfId="174" priority="186" operator="containsText" text="Importante">
      <formula>NOT(ISERROR(SEARCH("Importante",P44)))</formula>
    </cfRule>
    <cfRule type="containsText" dxfId="173" priority="187" operator="containsText" text="Moderado">
      <formula>NOT(ISERROR(SEARCH("Moderado",P44)))</formula>
    </cfRule>
    <cfRule type="containsText" dxfId="172" priority="188" operator="containsText" text="Tolerable">
      <formula>NOT(ISERROR(SEARCH("Tolerable",P44)))</formula>
    </cfRule>
    <cfRule type="containsText" dxfId="171" priority="189" operator="containsText" text="Trivial">
      <formula>NOT(ISERROR(SEARCH("Trivial",P44)))</formula>
    </cfRule>
    <cfRule type="containsText" dxfId="170" priority="190" operator="containsText" text="Moderado">
      <formula>NOT(ISERROR(SEARCH("Moderado",P44)))</formula>
    </cfRule>
    <cfRule type="containsText" dxfId="169" priority="191" operator="containsText" text="Tolerable">
      <formula>NOT(ISERROR(SEARCH("Tolerable",P44)))</formula>
    </cfRule>
    <cfRule type="containsText" dxfId="168" priority="192" operator="containsText" text="Trivial">
      <formula>NOT(ISERROR(SEARCH("Trivial",P44)))</formula>
    </cfRule>
  </conditionalFormatting>
  <conditionalFormatting sqref="P17">
    <cfRule type="containsText" dxfId="167" priority="161" operator="containsText" text="Intolerable">
      <formula>NOT(ISERROR(SEARCH("Intolerable",P17)))</formula>
    </cfRule>
    <cfRule type="containsText" dxfId="166" priority="162" operator="containsText" text="Importante">
      <formula>NOT(ISERROR(SEARCH("Importante",P17)))</formula>
    </cfRule>
    <cfRule type="containsText" dxfId="165" priority="163" operator="containsText" text="Moderado">
      <formula>NOT(ISERROR(SEARCH("Moderado",P17)))</formula>
    </cfRule>
    <cfRule type="containsText" dxfId="164" priority="164" operator="containsText" text="Tolerable">
      <formula>NOT(ISERROR(SEARCH("Tolerable",P17)))</formula>
    </cfRule>
    <cfRule type="containsText" dxfId="163" priority="165" operator="containsText" text="Trivial">
      <formula>NOT(ISERROR(SEARCH("Trivial",P17)))</formula>
    </cfRule>
    <cfRule type="containsText" dxfId="162" priority="166" operator="containsText" text="Moderado">
      <formula>NOT(ISERROR(SEARCH("Moderado",P17)))</formula>
    </cfRule>
    <cfRule type="containsText" dxfId="161" priority="167" operator="containsText" text="Tolerable">
      <formula>NOT(ISERROR(SEARCH("Tolerable",P17)))</formula>
    </cfRule>
    <cfRule type="containsText" dxfId="160" priority="168" operator="containsText" text="Trivial">
      <formula>NOT(ISERROR(SEARCH("Trivial",P17)))</formula>
    </cfRule>
  </conditionalFormatting>
  <conditionalFormatting sqref="P32">
    <cfRule type="containsText" dxfId="159" priority="153" operator="containsText" text="Intolerable">
      <formula>NOT(ISERROR(SEARCH("Intolerable",P32)))</formula>
    </cfRule>
    <cfRule type="containsText" dxfId="158" priority="154" operator="containsText" text="Importante">
      <formula>NOT(ISERROR(SEARCH("Importante",P32)))</formula>
    </cfRule>
    <cfRule type="containsText" dxfId="157" priority="155" operator="containsText" text="Moderado">
      <formula>NOT(ISERROR(SEARCH("Moderado",P32)))</formula>
    </cfRule>
    <cfRule type="containsText" dxfId="156" priority="156" operator="containsText" text="Tolerable">
      <formula>NOT(ISERROR(SEARCH("Tolerable",P32)))</formula>
    </cfRule>
    <cfRule type="containsText" dxfId="155" priority="157" operator="containsText" text="Trivial">
      <formula>NOT(ISERROR(SEARCH("Trivial",P32)))</formula>
    </cfRule>
    <cfRule type="containsText" dxfId="154" priority="158" operator="containsText" text="Moderado">
      <formula>NOT(ISERROR(SEARCH("Moderado",P32)))</formula>
    </cfRule>
    <cfRule type="containsText" dxfId="153" priority="159" operator="containsText" text="Tolerable">
      <formula>NOT(ISERROR(SEARCH("Tolerable",P32)))</formula>
    </cfRule>
    <cfRule type="containsText" dxfId="152" priority="160" operator="containsText" text="Trivial">
      <formula>NOT(ISERROR(SEARCH("Trivial",P32)))</formula>
    </cfRule>
  </conditionalFormatting>
  <conditionalFormatting sqref="P35">
    <cfRule type="containsText" dxfId="151" priority="145" operator="containsText" text="Intolerable">
      <formula>NOT(ISERROR(SEARCH("Intolerable",P35)))</formula>
    </cfRule>
    <cfRule type="containsText" dxfId="150" priority="146" operator="containsText" text="Importante">
      <formula>NOT(ISERROR(SEARCH("Importante",P35)))</formula>
    </cfRule>
    <cfRule type="containsText" dxfId="149" priority="147" operator="containsText" text="Moderado">
      <formula>NOT(ISERROR(SEARCH("Moderado",P35)))</formula>
    </cfRule>
    <cfRule type="containsText" dxfId="148" priority="148" operator="containsText" text="Tolerable">
      <formula>NOT(ISERROR(SEARCH("Tolerable",P35)))</formula>
    </cfRule>
    <cfRule type="containsText" dxfId="147" priority="149" operator="containsText" text="Trivial">
      <formula>NOT(ISERROR(SEARCH("Trivial",P35)))</formula>
    </cfRule>
    <cfRule type="containsText" dxfId="146" priority="150" operator="containsText" text="Moderado">
      <formula>NOT(ISERROR(SEARCH("Moderado",P35)))</formula>
    </cfRule>
    <cfRule type="containsText" dxfId="145" priority="151" operator="containsText" text="Tolerable">
      <formula>NOT(ISERROR(SEARCH("Tolerable",P35)))</formula>
    </cfRule>
    <cfRule type="containsText" dxfId="144" priority="152" operator="containsText" text="Trivial">
      <formula>NOT(ISERROR(SEARCH("Trivial",P35)))</formula>
    </cfRule>
  </conditionalFormatting>
  <conditionalFormatting sqref="P21 P30">
    <cfRule type="containsText" dxfId="143" priority="121" operator="containsText" text="Intolerable">
      <formula>NOT(ISERROR(SEARCH("Intolerable",P21)))</formula>
    </cfRule>
    <cfRule type="containsText" dxfId="142" priority="122" operator="containsText" text="Importante">
      <formula>NOT(ISERROR(SEARCH("Importante",P21)))</formula>
    </cfRule>
    <cfRule type="containsText" dxfId="141" priority="123" operator="containsText" text="Moderado">
      <formula>NOT(ISERROR(SEARCH("Moderado",P21)))</formula>
    </cfRule>
    <cfRule type="containsText" dxfId="140" priority="124" operator="containsText" text="Tolerable">
      <formula>NOT(ISERROR(SEARCH("Tolerable",P21)))</formula>
    </cfRule>
    <cfRule type="containsText" dxfId="139" priority="125" operator="containsText" text="Trivial">
      <formula>NOT(ISERROR(SEARCH("Trivial",P21)))</formula>
    </cfRule>
    <cfRule type="containsText" dxfId="138" priority="126" operator="containsText" text="Moderado">
      <formula>NOT(ISERROR(SEARCH("Moderado",P21)))</formula>
    </cfRule>
    <cfRule type="containsText" dxfId="137" priority="127" operator="containsText" text="Tolerable">
      <formula>NOT(ISERROR(SEARCH("Tolerable",P21)))</formula>
    </cfRule>
    <cfRule type="containsText" dxfId="136" priority="128" operator="containsText" text="Trivial">
      <formula>NOT(ISERROR(SEARCH("Trivial",P21)))</formula>
    </cfRule>
  </conditionalFormatting>
  <conditionalFormatting sqref="P19">
    <cfRule type="containsText" dxfId="135" priority="137" operator="containsText" text="Intolerable">
      <formula>NOT(ISERROR(SEARCH("Intolerable",P19)))</formula>
    </cfRule>
    <cfRule type="containsText" dxfId="134" priority="138" operator="containsText" text="Importante">
      <formula>NOT(ISERROR(SEARCH("Importante",P19)))</formula>
    </cfRule>
    <cfRule type="containsText" dxfId="133" priority="139" operator="containsText" text="Moderado">
      <formula>NOT(ISERROR(SEARCH("Moderado",P19)))</formula>
    </cfRule>
    <cfRule type="containsText" dxfId="132" priority="140" operator="containsText" text="Tolerable">
      <formula>NOT(ISERROR(SEARCH("Tolerable",P19)))</formula>
    </cfRule>
    <cfRule type="containsText" dxfId="131" priority="141" operator="containsText" text="Trivial">
      <formula>NOT(ISERROR(SEARCH("Trivial",P19)))</formula>
    </cfRule>
    <cfRule type="containsText" dxfId="130" priority="142" operator="containsText" text="Moderado">
      <formula>NOT(ISERROR(SEARCH("Moderado",P19)))</formula>
    </cfRule>
    <cfRule type="containsText" dxfId="129" priority="143" operator="containsText" text="Tolerable">
      <formula>NOT(ISERROR(SEARCH("Tolerable",P19)))</formula>
    </cfRule>
    <cfRule type="containsText" dxfId="128" priority="144" operator="containsText" text="Trivial">
      <formula>NOT(ISERROR(SEARCH("Trivial",P19)))</formula>
    </cfRule>
  </conditionalFormatting>
  <conditionalFormatting sqref="P20">
    <cfRule type="containsText" dxfId="127" priority="129" operator="containsText" text="Intolerable">
      <formula>NOT(ISERROR(SEARCH("Intolerable",P20)))</formula>
    </cfRule>
    <cfRule type="containsText" dxfId="126" priority="130" operator="containsText" text="Importante">
      <formula>NOT(ISERROR(SEARCH("Importante",P20)))</formula>
    </cfRule>
    <cfRule type="containsText" dxfId="125" priority="131" operator="containsText" text="Moderado">
      <formula>NOT(ISERROR(SEARCH("Moderado",P20)))</formula>
    </cfRule>
    <cfRule type="containsText" dxfId="124" priority="132" operator="containsText" text="Tolerable">
      <formula>NOT(ISERROR(SEARCH("Tolerable",P20)))</formula>
    </cfRule>
    <cfRule type="containsText" dxfId="123" priority="133" operator="containsText" text="Trivial">
      <formula>NOT(ISERROR(SEARCH("Trivial",P20)))</formula>
    </cfRule>
    <cfRule type="containsText" dxfId="122" priority="134" operator="containsText" text="Moderado">
      <formula>NOT(ISERROR(SEARCH("Moderado",P20)))</formula>
    </cfRule>
    <cfRule type="containsText" dxfId="121" priority="135" operator="containsText" text="Tolerable">
      <formula>NOT(ISERROR(SEARCH("Tolerable",P20)))</formula>
    </cfRule>
    <cfRule type="containsText" dxfId="120" priority="136" operator="containsText" text="Trivial">
      <formula>NOT(ISERROR(SEARCH("Trivial",P20)))</formula>
    </cfRule>
  </conditionalFormatting>
  <conditionalFormatting sqref="P31">
    <cfRule type="containsText" dxfId="119" priority="113" operator="containsText" text="Intolerable">
      <formula>NOT(ISERROR(SEARCH("Intolerable",P31)))</formula>
    </cfRule>
    <cfRule type="containsText" dxfId="118" priority="114" operator="containsText" text="Importante">
      <formula>NOT(ISERROR(SEARCH("Importante",P31)))</formula>
    </cfRule>
    <cfRule type="containsText" dxfId="117" priority="115" operator="containsText" text="Moderado">
      <formula>NOT(ISERROR(SEARCH("Moderado",P31)))</formula>
    </cfRule>
    <cfRule type="containsText" dxfId="116" priority="116" operator="containsText" text="Tolerable">
      <formula>NOT(ISERROR(SEARCH("Tolerable",P31)))</formula>
    </cfRule>
    <cfRule type="containsText" dxfId="115" priority="117" operator="containsText" text="Trivial">
      <formula>NOT(ISERROR(SEARCH("Trivial",P31)))</formula>
    </cfRule>
    <cfRule type="containsText" dxfId="114" priority="118" operator="containsText" text="Moderado">
      <formula>NOT(ISERROR(SEARCH("Moderado",P31)))</formula>
    </cfRule>
    <cfRule type="containsText" dxfId="113" priority="119" operator="containsText" text="Tolerable">
      <formula>NOT(ISERROR(SEARCH("Tolerable",P31)))</formula>
    </cfRule>
    <cfRule type="containsText" dxfId="112" priority="120" operator="containsText" text="Trivial">
      <formula>NOT(ISERROR(SEARCH("Trivial",P31)))</formula>
    </cfRule>
  </conditionalFormatting>
  <conditionalFormatting sqref="P38">
    <cfRule type="containsText" dxfId="111" priority="97" operator="containsText" text="Intolerable">
      <formula>NOT(ISERROR(SEARCH("Intolerable",P38)))</formula>
    </cfRule>
    <cfRule type="containsText" dxfId="110" priority="98" operator="containsText" text="Importante">
      <formula>NOT(ISERROR(SEARCH("Importante",P38)))</formula>
    </cfRule>
    <cfRule type="containsText" dxfId="109" priority="99" operator="containsText" text="Moderado">
      <formula>NOT(ISERROR(SEARCH("Moderado",P38)))</formula>
    </cfRule>
    <cfRule type="containsText" dxfId="108" priority="100" operator="containsText" text="Tolerable">
      <formula>NOT(ISERROR(SEARCH("Tolerable",P38)))</formula>
    </cfRule>
    <cfRule type="containsText" dxfId="107" priority="101" operator="containsText" text="Trivial">
      <formula>NOT(ISERROR(SEARCH("Trivial",P38)))</formula>
    </cfRule>
    <cfRule type="containsText" dxfId="106" priority="102" operator="containsText" text="Moderado">
      <formula>NOT(ISERROR(SEARCH("Moderado",P38)))</formula>
    </cfRule>
    <cfRule type="containsText" dxfId="105" priority="103" operator="containsText" text="Tolerable">
      <formula>NOT(ISERROR(SEARCH("Tolerable",P38)))</formula>
    </cfRule>
    <cfRule type="containsText" dxfId="104" priority="104" operator="containsText" text="Trivial">
      <formula>NOT(ISERROR(SEARCH("Trivial",P38)))</formula>
    </cfRule>
  </conditionalFormatting>
  <conditionalFormatting sqref="P33">
    <cfRule type="containsText" dxfId="103" priority="105" operator="containsText" text="Intolerable">
      <formula>NOT(ISERROR(SEARCH("Intolerable",P33)))</formula>
    </cfRule>
    <cfRule type="containsText" dxfId="102" priority="106" operator="containsText" text="Importante">
      <formula>NOT(ISERROR(SEARCH("Importante",P33)))</formula>
    </cfRule>
    <cfRule type="containsText" dxfId="101" priority="107" operator="containsText" text="Moderado">
      <formula>NOT(ISERROR(SEARCH("Moderado",P33)))</formula>
    </cfRule>
    <cfRule type="containsText" dxfId="100" priority="108" operator="containsText" text="Tolerable">
      <formula>NOT(ISERROR(SEARCH("Tolerable",P33)))</formula>
    </cfRule>
    <cfRule type="containsText" dxfId="99" priority="109" operator="containsText" text="Trivial">
      <formula>NOT(ISERROR(SEARCH("Trivial",P33)))</formula>
    </cfRule>
    <cfRule type="containsText" dxfId="98" priority="110" operator="containsText" text="Moderado">
      <formula>NOT(ISERROR(SEARCH("Moderado",P33)))</formula>
    </cfRule>
    <cfRule type="containsText" dxfId="97" priority="111" operator="containsText" text="Tolerable">
      <formula>NOT(ISERROR(SEARCH("Tolerable",P33)))</formula>
    </cfRule>
    <cfRule type="containsText" dxfId="96" priority="112" operator="containsText" text="Trivial">
      <formula>NOT(ISERROR(SEARCH("Trivial",P33)))</formula>
    </cfRule>
  </conditionalFormatting>
  <conditionalFormatting sqref="P37">
    <cfRule type="containsText" dxfId="95" priority="89" operator="containsText" text="Intolerable">
      <formula>NOT(ISERROR(SEARCH("Intolerable",P37)))</formula>
    </cfRule>
    <cfRule type="containsText" dxfId="94" priority="90" operator="containsText" text="Importante">
      <formula>NOT(ISERROR(SEARCH("Importante",P37)))</formula>
    </cfRule>
    <cfRule type="containsText" dxfId="93" priority="91" operator="containsText" text="Moderado">
      <formula>NOT(ISERROR(SEARCH("Moderado",P37)))</formula>
    </cfRule>
    <cfRule type="containsText" dxfId="92" priority="92" operator="containsText" text="Tolerable">
      <formula>NOT(ISERROR(SEARCH("Tolerable",P37)))</formula>
    </cfRule>
    <cfRule type="containsText" dxfId="91" priority="93" operator="containsText" text="Trivial">
      <formula>NOT(ISERROR(SEARCH("Trivial",P37)))</formula>
    </cfRule>
    <cfRule type="containsText" dxfId="90" priority="94" operator="containsText" text="Moderado">
      <formula>NOT(ISERROR(SEARCH("Moderado",P37)))</formula>
    </cfRule>
    <cfRule type="containsText" dxfId="89" priority="95" operator="containsText" text="Tolerable">
      <formula>NOT(ISERROR(SEARCH("Tolerable",P37)))</formula>
    </cfRule>
    <cfRule type="containsText" dxfId="88" priority="96" operator="containsText" text="Trivial">
      <formula>NOT(ISERROR(SEARCH("Trivial",P37)))</formula>
    </cfRule>
  </conditionalFormatting>
  <conditionalFormatting sqref="P22:P23">
    <cfRule type="containsText" dxfId="87" priority="81" operator="containsText" text="Intolerable">
      <formula>NOT(ISERROR(SEARCH("Intolerable",P22)))</formula>
    </cfRule>
    <cfRule type="containsText" dxfId="86" priority="82" operator="containsText" text="Importante">
      <formula>NOT(ISERROR(SEARCH("Importante",P22)))</formula>
    </cfRule>
    <cfRule type="containsText" dxfId="85" priority="83" operator="containsText" text="Moderado">
      <formula>NOT(ISERROR(SEARCH("Moderado",P22)))</formula>
    </cfRule>
    <cfRule type="containsText" dxfId="84" priority="84" operator="containsText" text="Tolerable">
      <formula>NOT(ISERROR(SEARCH("Tolerable",P22)))</formula>
    </cfRule>
    <cfRule type="containsText" dxfId="83" priority="85" operator="containsText" text="Trivial">
      <formula>NOT(ISERROR(SEARCH("Trivial",P22)))</formula>
    </cfRule>
    <cfRule type="containsText" dxfId="82" priority="86" operator="containsText" text="Moderado">
      <formula>NOT(ISERROR(SEARCH("Moderado",P22)))</formula>
    </cfRule>
    <cfRule type="containsText" dxfId="81" priority="87" operator="containsText" text="Tolerable">
      <formula>NOT(ISERROR(SEARCH("Tolerable",P22)))</formula>
    </cfRule>
    <cfRule type="containsText" dxfId="80" priority="88" operator="containsText" text="Trivial">
      <formula>NOT(ISERROR(SEARCH("Trivial",P22)))</formula>
    </cfRule>
  </conditionalFormatting>
  <conditionalFormatting sqref="P24 P27">
    <cfRule type="containsText" dxfId="79" priority="73" operator="containsText" text="Intolerable">
      <formula>NOT(ISERROR(SEARCH("Intolerable",P24)))</formula>
    </cfRule>
    <cfRule type="containsText" dxfId="78" priority="74" operator="containsText" text="Importante">
      <formula>NOT(ISERROR(SEARCH("Importante",P24)))</formula>
    </cfRule>
    <cfRule type="containsText" dxfId="77" priority="75" operator="containsText" text="Moderado">
      <formula>NOT(ISERROR(SEARCH("Moderado",P24)))</formula>
    </cfRule>
    <cfRule type="containsText" dxfId="76" priority="76" operator="containsText" text="Tolerable">
      <formula>NOT(ISERROR(SEARCH("Tolerable",P24)))</formula>
    </cfRule>
    <cfRule type="containsText" dxfId="75" priority="77" operator="containsText" text="Trivial">
      <formula>NOT(ISERROR(SEARCH("Trivial",P24)))</formula>
    </cfRule>
    <cfRule type="containsText" dxfId="74" priority="78" operator="containsText" text="Moderado">
      <formula>NOT(ISERROR(SEARCH("Moderado",P24)))</formula>
    </cfRule>
    <cfRule type="containsText" dxfId="73" priority="79" operator="containsText" text="Tolerable">
      <formula>NOT(ISERROR(SEARCH("Tolerable",P24)))</formula>
    </cfRule>
    <cfRule type="containsText" dxfId="72" priority="80" operator="containsText" text="Trivial">
      <formula>NOT(ISERROR(SEARCH("Trivial",P24)))</formula>
    </cfRule>
  </conditionalFormatting>
  <conditionalFormatting sqref="P28">
    <cfRule type="containsText" dxfId="71" priority="65" operator="containsText" text="Intolerable">
      <formula>NOT(ISERROR(SEARCH("Intolerable",P28)))</formula>
    </cfRule>
    <cfRule type="containsText" dxfId="70" priority="66" operator="containsText" text="Importante">
      <formula>NOT(ISERROR(SEARCH("Importante",P28)))</formula>
    </cfRule>
    <cfRule type="containsText" dxfId="69" priority="67" operator="containsText" text="Moderado">
      <formula>NOT(ISERROR(SEARCH("Moderado",P28)))</formula>
    </cfRule>
    <cfRule type="containsText" dxfId="68" priority="68" operator="containsText" text="Tolerable">
      <formula>NOT(ISERROR(SEARCH("Tolerable",P28)))</formula>
    </cfRule>
    <cfRule type="containsText" dxfId="67" priority="69" operator="containsText" text="Trivial">
      <formula>NOT(ISERROR(SEARCH("Trivial",P28)))</formula>
    </cfRule>
    <cfRule type="containsText" dxfId="66" priority="70" operator="containsText" text="Moderado">
      <formula>NOT(ISERROR(SEARCH("Moderado",P28)))</formula>
    </cfRule>
    <cfRule type="containsText" dxfId="65" priority="71" operator="containsText" text="Tolerable">
      <formula>NOT(ISERROR(SEARCH("Tolerable",P28)))</formula>
    </cfRule>
    <cfRule type="containsText" dxfId="64" priority="72" operator="containsText" text="Trivial">
      <formula>NOT(ISERROR(SEARCH("Trivial",P28)))</formula>
    </cfRule>
  </conditionalFormatting>
  <conditionalFormatting sqref="P29">
    <cfRule type="containsText" dxfId="63" priority="57" operator="containsText" text="Intolerable">
      <formula>NOT(ISERROR(SEARCH("Intolerable",P29)))</formula>
    </cfRule>
    <cfRule type="containsText" dxfId="62" priority="58" operator="containsText" text="Importante">
      <formula>NOT(ISERROR(SEARCH("Importante",P29)))</formula>
    </cfRule>
    <cfRule type="containsText" dxfId="61" priority="59" operator="containsText" text="Moderado">
      <formula>NOT(ISERROR(SEARCH("Moderado",P29)))</formula>
    </cfRule>
    <cfRule type="containsText" dxfId="60" priority="60" operator="containsText" text="Tolerable">
      <formula>NOT(ISERROR(SEARCH("Tolerable",P29)))</formula>
    </cfRule>
    <cfRule type="containsText" dxfId="59" priority="61" operator="containsText" text="Trivial">
      <formula>NOT(ISERROR(SEARCH("Trivial",P29)))</formula>
    </cfRule>
    <cfRule type="containsText" dxfId="58" priority="62" operator="containsText" text="Moderado">
      <formula>NOT(ISERROR(SEARCH("Moderado",P29)))</formula>
    </cfRule>
    <cfRule type="containsText" dxfId="57" priority="63" operator="containsText" text="Tolerable">
      <formula>NOT(ISERROR(SEARCH("Tolerable",P29)))</formula>
    </cfRule>
    <cfRule type="containsText" dxfId="56" priority="64" operator="containsText" text="Trivial">
      <formula>NOT(ISERROR(SEARCH("Trivial",P29)))</formula>
    </cfRule>
  </conditionalFormatting>
  <conditionalFormatting sqref="P25">
    <cfRule type="containsText" dxfId="55" priority="49" operator="containsText" text="Intolerable">
      <formula>NOT(ISERROR(SEARCH("Intolerable",P25)))</formula>
    </cfRule>
    <cfRule type="containsText" dxfId="54" priority="50" operator="containsText" text="Importante">
      <formula>NOT(ISERROR(SEARCH("Importante",P25)))</formula>
    </cfRule>
    <cfRule type="containsText" dxfId="53" priority="51" operator="containsText" text="Moderado">
      <formula>NOT(ISERROR(SEARCH("Moderado",P25)))</formula>
    </cfRule>
    <cfRule type="containsText" dxfId="52" priority="52" operator="containsText" text="Tolerable">
      <formula>NOT(ISERROR(SEARCH("Tolerable",P25)))</formula>
    </cfRule>
    <cfRule type="containsText" dxfId="51" priority="53" operator="containsText" text="Trivial">
      <formula>NOT(ISERROR(SEARCH("Trivial",P25)))</formula>
    </cfRule>
    <cfRule type="containsText" dxfId="50" priority="54" operator="containsText" text="Moderado">
      <formula>NOT(ISERROR(SEARCH("Moderado",P25)))</formula>
    </cfRule>
    <cfRule type="containsText" dxfId="49" priority="55" operator="containsText" text="Tolerable">
      <formula>NOT(ISERROR(SEARCH("Tolerable",P25)))</formula>
    </cfRule>
    <cfRule type="containsText" dxfId="48" priority="56" operator="containsText" text="Trivial">
      <formula>NOT(ISERROR(SEARCH("Trivial",P25)))</formula>
    </cfRule>
  </conditionalFormatting>
  <conditionalFormatting sqref="P26">
    <cfRule type="containsText" dxfId="47" priority="41" operator="containsText" text="Intolerable">
      <formula>NOT(ISERROR(SEARCH("Intolerable",P26)))</formula>
    </cfRule>
    <cfRule type="containsText" dxfId="46" priority="42" operator="containsText" text="Importante">
      <formula>NOT(ISERROR(SEARCH("Importante",P26)))</formula>
    </cfRule>
    <cfRule type="containsText" dxfId="45" priority="43" operator="containsText" text="Moderado">
      <formula>NOT(ISERROR(SEARCH("Moderado",P26)))</formula>
    </cfRule>
    <cfRule type="containsText" dxfId="44" priority="44" operator="containsText" text="Tolerable">
      <formula>NOT(ISERROR(SEARCH("Tolerable",P26)))</formula>
    </cfRule>
    <cfRule type="containsText" dxfId="43" priority="45" operator="containsText" text="Trivial">
      <formula>NOT(ISERROR(SEARCH("Trivial",P26)))</formula>
    </cfRule>
    <cfRule type="containsText" dxfId="42" priority="46" operator="containsText" text="Moderado">
      <formula>NOT(ISERROR(SEARCH("Moderado",P26)))</formula>
    </cfRule>
    <cfRule type="containsText" dxfId="41" priority="47" operator="containsText" text="Tolerable">
      <formula>NOT(ISERROR(SEARCH("Tolerable",P26)))</formula>
    </cfRule>
    <cfRule type="containsText" dxfId="40" priority="48" operator="containsText" text="Trivial">
      <formula>NOT(ISERROR(SEARCH("Trivial",P26)))</formula>
    </cfRule>
  </conditionalFormatting>
  <conditionalFormatting sqref="P41">
    <cfRule type="containsText" dxfId="39" priority="33" operator="containsText" text="Intolerable">
      <formula>NOT(ISERROR(SEARCH("Intolerable",P41)))</formula>
    </cfRule>
    <cfRule type="containsText" dxfId="38" priority="34" operator="containsText" text="Importante">
      <formula>NOT(ISERROR(SEARCH("Importante",P41)))</formula>
    </cfRule>
    <cfRule type="containsText" dxfId="37" priority="35" operator="containsText" text="Moderado">
      <formula>NOT(ISERROR(SEARCH("Moderado",P41)))</formula>
    </cfRule>
    <cfRule type="containsText" dxfId="36" priority="36" operator="containsText" text="Tolerable">
      <formula>NOT(ISERROR(SEARCH("Tolerable",P41)))</formula>
    </cfRule>
    <cfRule type="containsText" dxfId="35" priority="37" operator="containsText" text="Trivial">
      <formula>NOT(ISERROR(SEARCH("Trivial",P41)))</formula>
    </cfRule>
    <cfRule type="containsText" dxfId="34" priority="38" operator="containsText" text="Moderado">
      <formula>NOT(ISERROR(SEARCH("Moderado",P41)))</formula>
    </cfRule>
    <cfRule type="containsText" dxfId="33" priority="39" operator="containsText" text="Tolerable">
      <formula>NOT(ISERROR(SEARCH("Tolerable",P41)))</formula>
    </cfRule>
    <cfRule type="containsText" dxfId="32" priority="40" operator="containsText" text="Trivial">
      <formula>NOT(ISERROR(SEARCH("Trivial",P41)))</formula>
    </cfRule>
  </conditionalFormatting>
  <conditionalFormatting sqref="P42">
    <cfRule type="containsText" dxfId="31" priority="17" operator="containsText" text="Intolerable">
      <formula>NOT(ISERROR(SEARCH("Intolerable",P42)))</formula>
    </cfRule>
    <cfRule type="containsText" dxfId="30" priority="18" operator="containsText" text="Importante">
      <formula>NOT(ISERROR(SEARCH("Importante",P42)))</formula>
    </cfRule>
    <cfRule type="containsText" dxfId="29" priority="19" operator="containsText" text="Moderado">
      <formula>NOT(ISERROR(SEARCH("Moderado",P42)))</formula>
    </cfRule>
    <cfRule type="containsText" dxfId="28" priority="20" operator="containsText" text="Tolerable">
      <formula>NOT(ISERROR(SEARCH("Tolerable",P42)))</formula>
    </cfRule>
    <cfRule type="containsText" dxfId="27" priority="21" operator="containsText" text="Trivial">
      <formula>NOT(ISERROR(SEARCH("Trivial",P42)))</formula>
    </cfRule>
    <cfRule type="containsText" dxfId="26" priority="22" operator="containsText" text="Moderado">
      <formula>NOT(ISERROR(SEARCH("Moderado",P42)))</formula>
    </cfRule>
    <cfRule type="containsText" dxfId="25" priority="23" operator="containsText" text="Tolerable">
      <formula>NOT(ISERROR(SEARCH("Tolerable",P42)))</formula>
    </cfRule>
    <cfRule type="containsText" dxfId="24" priority="24" operator="containsText" text="Trivial">
      <formula>NOT(ISERROR(SEARCH("Trivial",P42)))</formula>
    </cfRule>
  </conditionalFormatting>
  <conditionalFormatting sqref="P43">
    <cfRule type="containsText" dxfId="23" priority="25" operator="containsText" text="Intolerable">
      <formula>NOT(ISERROR(SEARCH("Intolerable",P43)))</formula>
    </cfRule>
    <cfRule type="containsText" dxfId="22" priority="26" operator="containsText" text="Importante">
      <formula>NOT(ISERROR(SEARCH("Importante",P43)))</formula>
    </cfRule>
    <cfRule type="containsText" dxfId="21" priority="27" operator="containsText" text="Moderado">
      <formula>NOT(ISERROR(SEARCH("Moderado",P43)))</formula>
    </cfRule>
    <cfRule type="containsText" dxfId="20" priority="28" operator="containsText" text="Tolerable">
      <formula>NOT(ISERROR(SEARCH("Tolerable",P43)))</formula>
    </cfRule>
    <cfRule type="containsText" dxfId="19" priority="29" operator="containsText" text="Trivial">
      <formula>NOT(ISERROR(SEARCH("Trivial",P43)))</formula>
    </cfRule>
    <cfRule type="containsText" dxfId="18" priority="30" operator="containsText" text="Moderado">
      <formula>NOT(ISERROR(SEARCH("Moderado",P43)))</formula>
    </cfRule>
    <cfRule type="containsText" dxfId="17" priority="31" operator="containsText" text="Tolerable">
      <formula>NOT(ISERROR(SEARCH("Tolerable",P43)))</formula>
    </cfRule>
    <cfRule type="containsText" dxfId="16" priority="32" operator="containsText" text="Trivial">
      <formula>NOT(ISERROR(SEARCH("Trivial",P43)))</formula>
    </cfRule>
  </conditionalFormatting>
  <conditionalFormatting sqref="P39:P40">
    <cfRule type="containsText" dxfId="15" priority="9" operator="containsText" text="Intolerable">
      <formula>NOT(ISERROR(SEARCH("Intolerable",P39)))</formula>
    </cfRule>
    <cfRule type="containsText" dxfId="14" priority="10" operator="containsText" text="Importante">
      <formula>NOT(ISERROR(SEARCH("Importante",P39)))</formula>
    </cfRule>
    <cfRule type="containsText" dxfId="13" priority="11" operator="containsText" text="Moderado">
      <formula>NOT(ISERROR(SEARCH("Moderado",P39)))</formula>
    </cfRule>
    <cfRule type="containsText" dxfId="12" priority="12" operator="containsText" text="Tolerable">
      <formula>NOT(ISERROR(SEARCH("Tolerable",P39)))</formula>
    </cfRule>
    <cfRule type="containsText" dxfId="11" priority="13" operator="containsText" text="Trivial">
      <formula>NOT(ISERROR(SEARCH("Trivial",P39)))</formula>
    </cfRule>
    <cfRule type="containsText" dxfId="10" priority="14" operator="containsText" text="Moderado">
      <formula>NOT(ISERROR(SEARCH("Moderado",P39)))</formula>
    </cfRule>
    <cfRule type="containsText" dxfId="9" priority="15" operator="containsText" text="Tolerable">
      <formula>NOT(ISERROR(SEARCH("Tolerable",P39)))</formula>
    </cfRule>
    <cfRule type="containsText" dxfId="8" priority="16" operator="containsText" text="Trivial">
      <formula>NOT(ISERROR(SEARCH("Trivial",P39)))</formula>
    </cfRule>
  </conditionalFormatting>
  <conditionalFormatting sqref="P14">
    <cfRule type="containsText" dxfId="7" priority="1" operator="containsText" text="Intolerable">
      <formula>NOT(ISERROR(SEARCH("Intolerable",P14)))</formula>
    </cfRule>
    <cfRule type="containsText" dxfId="6" priority="2" operator="containsText" text="Importante">
      <formula>NOT(ISERROR(SEARCH("Importante",P14)))</formula>
    </cfRule>
    <cfRule type="containsText" dxfId="5" priority="3" operator="containsText" text="Moderado">
      <formula>NOT(ISERROR(SEARCH("Moderado",P14)))</formula>
    </cfRule>
    <cfRule type="containsText" dxfId="4" priority="4" operator="containsText" text="Tolerable">
      <formula>NOT(ISERROR(SEARCH("Tolerable",P14)))</formula>
    </cfRule>
    <cfRule type="containsText" dxfId="3" priority="5" operator="containsText" text="Trivial">
      <formula>NOT(ISERROR(SEARCH("Trivial",P14)))</formula>
    </cfRule>
    <cfRule type="containsText" dxfId="2" priority="6" operator="containsText" text="Moderado">
      <formula>NOT(ISERROR(SEARCH("Moderado",P14)))</formula>
    </cfRule>
    <cfRule type="containsText" dxfId="1" priority="7" operator="containsText" text="Tolerable">
      <formula>NOT(ISERROR(SEARCH("Tolerable",P14)))</formula>
    </cfRule>
    <cfRule type="containsText" dxfId="0" priority="8" operator="containsText" text="Trivial">
      <formula>NOT(ISERROR(SEARCH("Trivial",P14)))</formula>
    </cfRule>
  </conditionalFormatting>
  <printOptions horizontalCentered="1" verticalCentered="1"/>
  <pageMargins left="0.23622047244094491" right="0.23622047244094491" top="0.27" bottom="0.22" header="0.31496062992125984" footer="0.25"/>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Especialista en Contabilidad</vt:lpstr>
      <vt:lpstr>'Especialista en Contabilidad'!Área_de_impresión</vt:lpstr>
      <vt:lpstr>'Especialista en Contabilidad'!Títulos_a_imprimir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cp:lastPrinted>2018-12-19T20:51:49Z</cp:lastPrinted>
  <dcterms:created xsi:type="dcterms:W3CDTF">2018-12-19T00:58:14Z</dcterms:created>
  <dcterms:modified xsi:type="dcterms:W3CDTF">2020-09-10T04:06:44Z</dcterms:modified>
</cp:coreProperties>
</file>